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27795" windowHeight="11115" activeTab="0"/>
  </bookViews>
  <sheets>
    <sheet name="Прайс-лист | Окт. | с 24.11.20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<sst xmlns="http://schemas.openxmlformats.org/spreadsheetml/2006/main" count="450" uniqueCount="449">
  <si>
    <t>№</t>
  </si>
  <si>
    <t>Наименование</t>
  </si>
  <si>
    <t>Скидка 5%
от 5000 руб.</t>
  </si>
  <si>
    <t>Скидка 10%
от 10000 руб.</t>
  </si>
  <si>
    <t>Скидка 15%
от 30000 руб.</t>
  </si>
  <si>
    <t>АЛЬСТРОМЕРИЯ</t>
  </si>
  <si>
    <r>
      <rPr>
        <b/>
        <sz val="12"/>
        <rFont val="Arial"/>
        <family val="2"/>
      </rPr>
      <t xml:space="preserve">ГВОЗДИКА     </t>
    </r>
    <r>
      <rPr>
        <sz val="12"/>
        <rFont val="Arial"/>
        <family val="2"/>
      </rPr>
      <t xml:space="preserve">  </t>
    </r>
  </si>
  <si>
    <t>ГЕРБЕРА</t>
  </si>
  <si>
    <t>ХРИЗАНТЕМА</t>
  </si>
  <si>
    <t>ЭКЗОТИКА</t>
  </si>
  <si>
    <t>РОЗА КЕНИЯ</t>
  </si>
  <si>
    <t>РОЗА КОЛУМБИЯ / ЭКВАДОР 40 см.</t>
  </si>
  <si>
    <t>РОЗА КОЛУМБИЯ / ЭКВАДОР 60 см.</t>
  </si>
  <si>
    <t>РОЗА КОЛУМБИЯ / ЭКВАДОР 70 см.</t>
  </si>
  <si>
    <t>ТЮЛЬПАН</t>
  </si>
  <si>
    <t xml:space="preserve"> Гвоздика - Fancy - Mix - Multiflora</t>
  </si>
  <si>
    <t>ПРОЧИЕ ЦВЕТЫ</t>
  </si>
  <si>
    <t xml:space="preserve"> Лизиантус - Croma Bridal Kiss</t>
  </si>
  <si>
    <t>ЗЕЛЕНЬ</t>
  </si>
  <si>
    <t>СТОК</t>
  </si>
  <si>
    <t xml:space="preserve"> Тюльпан - Mix</t>
  </si>
  <si>
    <t xml:space="preserve"> Лилия - Double Anouska - 3+</t>
  </si>
  <si>
    <t xml:space="preserve"> Роза - Mix - 30-10 - Кен.</t>
  </si>
  <si>
    <t xml:space="preserve"> Роза - Mix - 30-35*10 - Кен.</t>
  </si>
  <si>
    <t xml:space="preserve"> Роза - Mix - 50*10 - Кен.</t>
  </si>
  <si>
    <t xml:space="preserve"> Альстромерия - Mix - Кол. - Fancy Plazoleta</t>
  </si>
  <si>
    <t xml:space="preserve"> Гвоздика - Standart - Mix - Multiflora</t>
  </si>
  <si>
    <t xml:space="preserve"> Лилия - Santander - 5+</t>
  </si>
  <si>
    <t xml:space="preserve"> Берграсс - Банч (150 шт.)</t>
  </si>
  <si>
    <t xml:space="preserve"> Паникум - Fountain</t>
  </si>
  <si>
    <t xml:space="preserve"> Брассика - Crane King</t>
  </si>
  <si>
    <t xml:space="preserve"> Брассика - Crane Queen</t>
  </si>
  <si>
    <t xml:space="preserve"> Роза - Carpediem - 30 - Vuelven</t>
  </si>
  <si>
    <t>РОЗА КОЛУМБИЯ / ЭКВАДОР 30 см.</t>
  </si>
  <si>
    <t xml:space="preserve"> Роза - Cayene - 40 - Andes</t>
  </si>
  <si>
    <t xml:space="preserve"> Роза - Florida - 40 - Andes</t>
  </si>
  <si>
    <t xml:space="preserve"> Роза - Stiletto - 40 - Andes</t>
  </si>
  <si>
    <t xml:space="preserve"> Роза - Freedom - 40 - Matina</t>
  </si>
  <si>
    <t xml:space="preserve"> Роза - Assorted - 40 - Vuelven</t>
  </si>
  <si>
    <t xml:space="preserve"> Роза - Cherry Brandy - 40 - Vuelven</t>
  </si>
  <si>
    <t xml:space="preserve"> Роза - Deep Purple - 40 - Vuelven</t>
  </si>
  <si>
    <t xml:space="preserve"> Роза - Frutteto - 40 - Vuelven</t>
  </si>
  <si>
    <t xml:space="preserve"> Роза - Hot Merengue - 40 - Vuelven</t>
  </si>
  <si>
    <t xml:space="preserve"> Роза - Vendela - 40 - Vuelven</t>
  </si>
  <si>
    <t xml:space="preserve"> Роза - Freedom - 50 - Andes</t>
  </si>
  <si>
    <t xml:space="preserve"> Роза - Cayene - 50 - Andes</t>
  </si>
  <si>
    <t xml:space="preserve"> Роза - Deep Purpl - 50 - Andes</t>
  </si>
  <si>
    <t xml:space="preserve"> Роза - Florida - 50 - Andes</t>
  </si>
  <si>
    <t xml:space="preserve"> Роза - Girl Frien - 50 - Andes</t>
  </si>
  <si>
    <t xml:space="preserve"> Роза - Limonade - 50 - Andes</t>
  </si>
  <si>
    <t xml:space="preserve"> Роза - Stiletto - 50 - Andes</t>
  </si>
  <si>
    <t xml:space="preserve"> Роза - Deep Silver - 50 - Matina</t>
  </si>
  <si>
    <t xml:space="preserve"> Роза - Engagement - 50 - Matina</t>
  </si>
  <si>
    <t xml:space="preserve"> Роза - Moody Blues - 50 - Matina</t>
  </si>
  <si>
    <t xml:space="preserve"> Роза - Explorer - 50 - Royal</t>
  </si>
  <si>
    <t xml:space="preserve"> Роза - Adventure - 50 - Royal</t>
  </si>
  <si>
    <t xml:space="preserve"> Роза - Avant Garde - 50 - Royal</t>
  </si>
  <si>
    <t xml:space="preserve"> Роза - Oсean Songs - 50 - Royal</t>
  </si>
  <si>
    <t xml:space="preserve"> Роза - Pizzazz - 50 - Royal</t>
  </si>
  <si>
    <t xml:space="preserve"> Роза - Freedom - 50 - Vuelven</t>
  </si>
  <si>
    <t xml:space="preserve"> Роза - Cool Water - 50 - Vuelven</t>
  </si>
  <si>
    <t xml:space="preserve"> Роза - Deep Purple - 50 - Vuelven</t>
  </si>
  <si>
    <t xml:space="preserve"> Роза - Frutteto - 50 - Vuelven</t>
  </si>
  <si>
    <t xml:space="preserve"> Роза - Hot Paris - 50 - Vuelven</t>
  </si>
  <si>
    <t xml:space="preserve"> Роза - Mandala - 50 - Vuelven</t>
  </si>
  <si>
    <t xml:space="preserve"> Роза - New Face - 50 - Vuelven</t>
  </si>
  <si>
    <t xml:space="preserve"> Роза - Orange Crush - 50 - Vuelven</t>
  </si>
  <si>
    <t xml:space="preserve"> Роза - Pink Floyd - 50 - Vuelven</t>
  </si>
  <si>
    <t xml:space="preserve"> Роза - Silantoi - 50 - Vuelven</t>
  </si>
  <si>
    <t xml:space="preserve"> Роза - Snow Bliss - 50 - Vuelven</t>
  </si>
  <si>
    <t xml:space="preserve"> Роза - Sugar Doll - 50 - Vuelven</t>
  </si>
  <si>
    <t xml:space="preserve"> Роза - Tormenta - 50 - Vuelven</t>
  </si>
  <si>
    <t xml:space="preserve"> Роза - Vendela - 50 - Vuelven</t>
  </si>
  <si>
    <t xml:space="preserve"> Роза - Deep purple - 60 - Andes</t>
  </si>
  <si>
    <t xml:space="preserve"> Роза - Gisele - 60 - Andes</t>
  </si>
  <si>
    <t xml:space="preserve"> Роза - High &amp; Orange - 60 - Andes</t>
  </si>
  <si>
    <t xml:space="preserve"> Роза - High &amp; Yellow - 60 - Andes</t>
  </si>
  <si>
    <t xml:space="preserve"> Роза - Latina - 60 - Andes</t>
  </si>
  <si>
    <t xml:space="preserve"> Роза - Nina - 60 - Andes</t>
  </si>
  <si>
    <t xml:space="preserve"> Роза - Adventure - 60 - Royal</t>
  </si>
  <si>
    <t xml:space="preserve"> Роза - Avant Garde - 60 - Royal</t>
  </si>
  <si>
    <t xml:space="preserve"> Роза - Pizzazz - 60 - Royal</t>
  </si>
  <si>
    <t xml:space="preserve"> Роза - Sky Garden - 60 - Royal</t>
  </si>
  <si>
    <t xml:space="preserve"> Роза - Blush - 70 - Andes</t>
  </si>
  <si>
    <t xml:space="preserve"> Роза - Deep Purpl - 70 - Andes</t>
  </si>
  <si>
    <t xml:space="preserve"> Роза - Deja Vu - 70 - Andes</t>
  </si>
  <si>
    <t xml:space="preserve"> Роза - Gisele - 70 - Andes</t>
  </si>
  <si>
    <t xml:space="preserve"> Роза - High &amp; Bonita - 70 - Andes</t>
  </si>
  <si>
    <t xml:space="preserve"> Роза - Imaginatio - 70 - Andes</t>
  </si>
  <si>
    <t xml:space="preserve"> Роза - Limonade - 70 - Andes</t>
  </si>
  <si>
    <t xml:space="preserve"> Роза - Pink Mondial - 70 - Andes</t>
  </si>
  <si>
    <t xml:space="preserve"> Роза - Mother of Pearl - 70 - Matina</t>
  </si>
  <si>
    <t xml:space="preserve"> Роза - Pizzazz - 70 - Royal</t>
  </si>
  <si>
    <t xml:space="preserve"> Роза - Pink Mondial - 70 - Vuelven</t>
  </si>
  <si>
    <t>РОЗА КОЛУМБИЯ / ЭКВАДОР 80 см.</t>
  </si>
  <si>
    <t xml:space="preserve"> Роза - Pink Mondial - 80*25 - Vuelven</t>
  </si>
  <si>
    <t xml:space="preserve"> Роза - Freedom - 70 - Vuelven</t>
  </si>
  <si>
    <t xml:space="preserve"> Альстромерия - Mix - Perfection Andes</t>
  </si>
  <si>
    <t xml:space="preserve"> Гвоздика - Select - Mix - Куст.- Multiflora</t>
  </si>
  <si>
    <t xml:space="preserve"> Гвоздика - Select - Mix - Multiflora </t>
  </si>
  <si>
    <t xml:space="preserve"> Гвоздика - Select - Red - Multiflora </t>
  </si>
  <si>
    <t xml:space="preserve"> Хризантема - AAA Doria - Mini</t>
  </si>
  <si>
    <t xml:space="preserve"> Роза - Freedom - 40 - Andes</t>
  </si>
  <si>
    <t xml:space="preserve"> Роза - Cherry Bra - 40 - Andes</t>
  </si>
  <si>
    <t xml:space="preserve"> Роза - Deep Purpl - 40 - Andes</t>
  </si>
  <si>
    <t xml:space="preserve"> Роза - High &amp; Yellow - 40 - Andes</t>
  </si>
  <si>
    <t xml:space="preserve"> Роза - Latina - 40 - Andes</t>
  </si>
  <si>
    <t xml:space="preserve"> Роза - Mondial - 40 - Andes</t>
  </si>
  <si>
    <t xml:space="preserve"> Роза - Pink Floyd - 40 - Andes</t>
  </si>
  <si>
    <t xml:space="preserve"> Роза - Salambo - 40 - Andes</t>
  </si>
  <si>
    <t xml:space="preserve"> Роза - Senorita - 40 - Andes</t>
  </si>
  <si>
    <t xml:space="preserve"> Роза - Bromo - 40 - Matina</t>
  </si>
  <si>
    <t xml:space="preserve"> Роза - Frutteto - 40 - Matina</t>
  </si>
  <si>
    <t xml:space="preserve"> Роза - High &amp; Magic - 40 - Matina</t>
  </si>
  <si>
    <t xml:space="preserve"> Роза - Hot Paris - 40 - Matina</t>
  </si>
  <si>
    <t xml:space="preserve"> Роза - Orange Crush - 40 - Matina</t>
  </si>
  <si>
    <t xml:space="preserve"> Роза - Silantoi - 40 - Matina</t>
  </si>
  <si>
    <t xml:space="preserve"> Роза - Mondial - 40 - Vuelven</t>
  </si>
  <si>
    <t xml:space="preserve"> Роза - Pink Floyd - 40 - Vuelven</t>
  </si>
  <si>
    <t xml:space="preserve"> Роза - Pink Mondial - 40 - Vuelven</t>
  </si>
  <si>
    <t xml:space="preserve"> Роза - Deja Vu - 50 - Andes</t>
  </si>
  <si>
    <t xml:space="preserve"> Роза - Dynamic - 50 - Andes</t>
  </si>
  <si>
    <t xml:space="preserve"> Роза - High &amp; Magic - 50 - Andes</t>
  </si>
  <si>
    <t xml:space="preserve"> Роза - High &amp; Yellow - 50 - Andes</t>
  </si>
  <si>
    <t xml:space="preserve"> Роза - Moonstone - 50 - Andes</t>
  </si>
  <si>
    <t xml:space="preserve"> Роза - Mosaic - 50 - Andes</t>
  </si>
  <si>
    <t xml:space="preserve"> Роза - Nina - 50 - Andes</t>
  </si>
  <si>
    <t xml:space="preserve"> Роза - Salambo - 50 - Andes</t>
  </si>
  <si>
    <t xml:space="preserve"> Роза - Senorita - 50 - Andes</t>
  </si>
  <si>
    <t xml:space="preserve"> Роза - Freedom - 50 - Royal</t>
  </si>
  <si>
    <t xml:space="preserve"> Роза - 3D - 50 - Royal</t>
  </si>
  <si>
    <t xml:space="preserve"> Роза - Alba - 50 - Royal</t>
  </si>
  <si>
    <t xml:space="preserve"> Роза - Cabaret - 50 - Royal</t>
  </si>
  <si>
    <t xml:space="preserve"> Роза - Carousel - 50 - Royal</t>
  </si>
  <si>
    <t xml:space="preserve"> Роза - Deep Purple - 50 - Royal</t>
  </si>
  <si>
    <t xml:space="preserve"> Роза - Green Tea - 50 - Royal</t>
  </si>
  <si>
    <t xml:space="preserve"> Роза - Hot Lady - 50 - Royal</t>
  </si>
  <si>
    <t xml:space="preserve"> Роза - Limonada - 50 - Royal</t>
  </si>
  <si>
    <t xml:space="preserve"> Роза - Magic Times - 50 - Royal</t>
  </si>
  <si>
    <t xml:space="preserve"> Роза - Mondial - 50 - Royal</t>
  </si>
  <si>
    <t xml:space="preserve"> Роза - Newsflash - 50 - Royal</t>
  </si>
  <si>
    <t xml:space="preserve"> Роза - Paloma - 50 - Royal</t>
  </si>
  <si>
    <t xml:space="preserve"> Роза - Pastella - 50 - Royal</t>
  </si>
  <si>
    <t xml:space="preserve"> Роза - Pink Floyd - 50 - Royal</t>
  </si>
  <si>
    <t xml:space="preserve"> Роза - Soulmate - 50 - Royal</t>
  </si>
  <si>
    <t xml:space="preserve"> Роза - Yokohama - 50 - Royal</t>
  </si>
  <si>
    <t xml:space="preserve"> Роза - Mix - 60*25 - Royal</t>
  </si>
  <si>
    <t xml:space="preserve"> Роза - Explorer - 70 - Andes</t>
  </si>
  <si>
    <t xml:space="preserve"> Роза - Dynamic - 70 - Andes</t>
  </si>
  <si>
    <t xml:space="preserve"> Роза - Pink Floyd - 70 - Royal</t>
  </si>
  <si>
    <t xml:space="preserve"> Роза - Pink Mondial - 80 - Andes</t>
  </si>
  <si>
    <t xml:space="preserve"> Роза - Explorer - 80 - Royal</t>
  </si>
  <si>
    <t xml:space="preserve"> Тюльпан - Royal Virgin</t>
  </si>
  <si>
    <t xml:space="preserve"> Ирис - Blue magic - 60</t>
  </si>
  <si>
    <t xml:space="preserve"> Калла - Gold Medal</t>
  </si>
  <si>
    <t xml:space="preserve"> Калла - Red Charm</t>
  </si>
  <si>
    <t xml:space="preserve"> Лизиантус - Alissa Blue </t>
  </si>
  <si>
    <t xml:space="preserve"> Лизиантус - Alissa White </t>
  </si>
  <si>
    <t xml:space="preserve"> Лизиантус - Rosita White </t>
  </si>
  <si>
    <t xml:space="preserve"> Лилия - Nashville - 4+ - Asiat</t>
  </si>
  <si>
    <t xml:space="preserve"> Фрезия - Bordeaux</t>
  </si>
  <si>
    <t xml:space="preserve"> Фрезия - White River</t>
  </si>
  <si>
    <t xml:space="preserve"> Фрезия - Yellow</t>
  </si>
  <si>
    <t xml:space="preserve"> Грин Dragon - 80</t>
  </si>
  <si>
    <t xml:space="preserve"> Брассика - White Crane </t>
  </si>
  <si>
    <t xml:space="preserve"> Ваксфлауэр - Blondie </t>
  </si>
  <si>
    <t xml:space="preserve"> Вероника - Smart Fountain</t>
  </si>
  <si>
    <t xml:space="preserve"> Трахелиум - White Lake Michig</t>
  </si>
  <si>
    <t xml:space="preserve"> Хризантема - Woodpecker - 80 gr.</t>
  </si>
  <si>
    <t xml:space="preserve"> Хризантема - AAA Krissi - Mini</t>
  </si>
  <si>
    <t xml:space="preserve"> Хризантема - Mad Lindi Wh - Mini</t>
  </si>
  <si>
    <t xml:space="preserve"> Хризантема - Mix - Mini</t>
  </si>
  <si>
    <t xml:space="preserve"> Роза - Freedom - 30 - Matina</t>
  </si>
  <si>
    <t xml:space="preserve"> Роза - Blush - 40 - Andes</t>
  </si>
  <si>
    <t xml:space="preserve"> Роза - Boheme - 40 - Andes</t>
  </si>
  <si>
    <t xml:space="preserve"> Роза - High &amp; Orange - 40 - Andes</t>
  </si>
  <si>
    <t xml:space="preserve"> Роза - Nina - 40 - Andes</t>
  </si>
  <si>
    <t xml:space="preserve"> Роза - Proud - 40 - Andes</t>
  </si>
  <si>
    <t xml:space="preserve"> Роза - Titanic - 40 - Andes</t>
  </si>
  <si>
    <t xml:space="preserve"> Роза - Mandala - 40 - Matina</t>
  </si>
  <si>
    <t xml:space="preserve"> Роза - Mondial - 40 - Matina</t>
  </si>
  <si>
    <t xml:space="preserve"> Роза - Pink Floyd - 40 - Matina</t>
  </si>
  <si>
    <t xml:space="preserve"> Роза - Proud - 40 - Matina</t>
  </si>
  <si>
    <t xml:space="preserve"> Роза - Vendela - 40 - Matina</t>
  </si>
  <si>
    <t xml:space="preserve"> Роза - Wasabi - 40 - Matina</t>
  </si>
  <si>
    <t xml:space="preserve"> Роза - Bluez - 40 - Vuelven</t>
  </si>
  <si>
    <t xml:space="preserve"> Роза - Enjoy - 40 - Vuelven</t>
  </si>
  <si>
    <t xml:space="preserve"> Роза - Magic Times - 40 - Vuelven</t>
  </si>
  <si>
    <t>РОЗА КОЛУМБИЯ / ЭКВАДОР 50 см.</t>
  </si>
  <si>
    <t xml:space="preserve"> Роза - Boheme - 50 - Andes</t>
  </si>
  <si>
    <t xml:space="preserve"> Роза - Green Tea - 50 - Andes</t>
  </si>
  <si>
    <t xml:space="preserve"> Роза - High &amp; Orange - 50 - Andes</t>
  </si>
  <si>
    <t xml:space="preserve"> Роза - Mondial - 50 - Andes</t>
  </si>
  <si>
    <t xml:space="preserve"> Роза - Pink Floyd - 50 - Andes</t>
  </si>
  <si>
    <t xml:space="preserve"> Роза - Magic Times - 50 - Matina</t>
  </si>
  <si>
    <t xml:space="preserve"> Роза - Malibu - 50 - Matina</t>
  </si>
  <si>
    <t xml:space="preserve"> Роза - New Face - 50 - Matina</t>
  </si>
  <si>
    <t xml:space="preserve"> Роза - Pink Floyd - 50 - Matina</t>
  </si>
  <si>
    <t xml:space="preserve"> Роза - Proud - 50 - Matina</t>
  </si>
  <si>
    <t xml:space="preserve"> Роза - Wasabi - 50 - Matina</t>
  </si>
  <si>
    <t xml:space="preserve"> Роза - Magic Times - 50 - Vuelven</t>
  </si>
  <si>
    <t xml:space="preserve"> Роза - Freedom - 60 - Andes</t>
  </si>
  <si>
    <t xml:space="preserve"> Роза - Carousel - 60 - Royal</t>
  </si>
  <si>
    <t xml:space="preserve"> Роза - Nina - 60 - Royal</t>
  </si>
  <si>
    <t xml:space="preserve"> Роза - Paloma - 60 - Royal</t>
  </si>
  <si>
    <t xml:space="preserve"> Роза - Frutteto - 60 - Vuelven</t>
  </si>
  <si>
    <t xml:space="preserve"> Роза - Mondial - 60 - Vuelven</t>
  </si>
  <si>
    <t xml:space="preserve"> Роза - Mondial - 70 - Matina</t>
  </si>
  <si>
    <t xml:space="preserve"> Роза - Explorer - 70 - Royal</t>
  </si>
  <si>
    <t xml:space="preserve"> Роза - Finally - 70 - Royal</t>
  </si>
  <si>
    <t xml:space="preserve"> Роза - Freedom - 70 - Royal</t>
  </si>
  <si>
    <t xml:space="preserve"> Роза - Adventure - 70 - Royal</t>
  </si>
  <si>
    <t xml:space="preserve"> Роза - Nina - 70 - Royal</t>
  </si>
  <si>
    <t xml:space="preserve"> Роза - High &amp; Magic - 70 - Vuelven</t>
  </si>
  <si>
    <t xml:space="preserve"> Роза - Mondial - 70 - Vuelven</t>
  </si>
  <si>
    <t xml:space="preserve"> Роза - Freedom - 80 - Matina</t>
  </si>
  <si>
    <t xml:space="preserve"> Ирис - White magic - 62</t>
  </si>
  <si>
    <t xml:space="preserve"> Калла - Dubai Nights</t>
  </si>
  <si>
    <t xml:space="preserve"> Лизиантус - Alissa Pink </t>
  </si>
  <si>
    <t xml:space="preserve"> Лизиантус - Rosi Rose Pink</t>
  </si>
  <si>
    <t xml:space="preserve"> Лизиантус - Rosita Blue </t>
  </si>
  <si>
    <t xml:space="preserve"> Лилия - Zambesi - 5+</t>
  </si>
  <si>
    <t xml:space="preserve"> Лилия - Cantello - 5+ - Asiat</t>
  </si>
  <si>
    <t xml:space="preserve"> Лимониум - Statice Rosa Sun Birds - 20 gr.</t>
  </si>
  <si>
    <t xml:space="preserve"> Лимониум - Statice Silv Sun Birds - 20 gr.</t>
  </si>
  <si>
    <t xml:space="preserve"> Фрезия - Blue </t>
  </si>
  <si>
    <t xml:space="preserve"> Хиперикум - Mix - 60 - Кен.</t>
  </si>
  <si>
    <t xml:space="preserve"> Рускус - 50 - Россия</t>
  </si>
  <si>
    <t xml:space="preserve"> Антиринум - Cool Rose</t>
  </si>
  <si>
    <t xml:space="preserve"> Антуриум - Tropical</t>
  </si>
  <si>
    <t xml:space="preserve"> Ванда - Blue Magic</t>
  </si>
  <si>
    <t xml:space="preserve"> Илекс - Vert</t>
  </si>
  <si>
    <t xml:space="preserve"> Лаванда - Банч</t>
  </si>
  <si>
    <t xml:space="preserve"> Deep purple-60 Роза-Andes 30%</t>
  </si>
  <si>
    <t xml:space="preserve"> Deja Vu-60 Роза-Andes 30%</t>
  </si>
  <si>
    <t xml:space="preserve"> Esperance -30-Роза-Royal 30%</t>
  </si>
  <si>
    <t xml:space="preserve"> Freedom-110 Роза-Vuelven 20%</t>
  </si>
  <si>
    <t xml:space="preserve"> Freedom-130 Роза-Matina 20%</t>
  </si>
  <si>
    <t xml:space="preserve"> Freedom-130 Роза-Matina 30%</t>
  </si>
  <si>
    <t xml:space="preserve"> Freedom-130 Роза-Vuelven 30%</t>
  </si>
  <si>
    <t xml:space="preserve"> Freedom-140 Роза-Vuelven 20%</t>
  </si>
  <si>
    <t xml:space="preserve"> GR Hearts -70 Роза-Royal 20%</t>
  </si>
  <si>
    <t xml:space="preserve"> GR Pink O'hara-30-Роза-Royal 30%</t>
  </si>
  <si>
    <t xml:space="preserve"> GR White O'hara-30-Роза-Royal 30%</t>
  </si>
  <si>
    <t xml:space="preserve"> High&amp;Yellow-60 Роза-Andes 30%</t>
  </si>
  <si>
    <t xml:space="preserve"> Mix-40-Роза-Vuelven 30%</t>
  </si>
  <si>
    <t xml:space="preserve"> Mix-50 Роза-Vuelven 30%</t>
  </si>
  <si>
    <t xml:space="preserve"> Mix-70 Роза-Andes 30%</t>
  </si>
  <si>
    <t xml:space="preserve"> Moody Blues -60 Роза-Matina  30%</t>
  </si>
  <si>
    <t xml:space="preserve"> Paloma -30-Роза-Royal 30%</t>
  </si>
  <si>
    <t xml:space="preserve"> Pizzazz -30-Роза-Royal 30%</t>
  </si>
  <si>
    <t xml:space="preserve"> Primavera -30-Роза-Royal 30%</t>
  </si>
  <si>
    <t xml:space="preserve"> Quicksand -30-Роза-Royal 30%</t>
  </si>
  <si>
    <t xml:space="preserve"> Santana-30-Роза-Royal 30%</t>
  </si>
  <si>
    <t xml:space="preserve"> Tibet -30-Роза-Royal 30%</t>
  </si>
  <si>
    <t xml:space="preserve"> Titanic-60 Роза-Andes 30%</t>
  </si>
  <si>
    <t xml:space="preserve"> Ананас Kleinvruchtig 30%</t>
  </si>
  <si>
    <t xml:space="preserve"> Аралия 50 / банч (10шт.) 30%</t>
  </si>
  <si>
    <t xml:space="preserve"> Бамбук Lucky Bamboo 30%</t>
  </si>
  <si>
    <t xml:space="preserve"> Диантус Barb Red 30%</t>
  </si>
  <si>
    <t xml:space="preserve"> Лофомиртус  Вlack pearl  30%</t>
  </si>
  <si>
    <t xml:space="preserve"> Протея Lancelot 30%</t>
  </si>
  <si>
    <t xml:space="preserve"> ПФ Ананас 30%</t>
  </si>
  <si>
    <t xml:space="preserve"> ПФ Аралия 50/55 30%</t>
  </si>
  <si>
    <t xml:space="preserve"> ПФ Диантус 30%</t>
  </si>
  <si>
    <t xml:space="preserve"> ПФ Лизиантус Супер 20%</t>
  </si>
  <si>
    <t xml:space="preserve"> ПФ Протея Venus 30%</t>
  </si>
  <si>
    <t xml:space="preserve"> ПФ Роза Премиум 30%</t>
  </si>
  <si>
    <t xml:space="preserve"> Mix -40-Роза-Matina 30%</t>
  </si>
  <si>
    <t xml:space="preserve"> Mix -50 Роза-Matina  30%</t>
  </si>
  <si>
    <t xml:space="preserve"> Mix Лизиантус 20%</t>
  </si>
  <si>
    <t xml:space="preserve"> Mix Лизиантус ЕС 20%</t>
  </si>
  <si>
    <t xml:space="preserve"> Mix-30-35*10-Роза-Кен 20%</t>
  </si>
  <si>
    <t xml:space="preserve"> Mix-40*10-Роза-Кен  40%</t>
  </si>
  <si>
    <t xml:space="preserve"> Mix-40*10-Роза-Кен Куст 20%</t>
  </si>
  <si>
    <t xml:space="preserve"> Mix-50*10-Роза-Кен GreenDeal 20%</t>
  </si>
  <si>
    <t>Цена в руб. 
с 24.11.2020</t>
  </si>
  <si>
    <t xml:space="preserve"> Альстромерия - Mix - Кол. </t>
  </si>
  <si>
    <t xml:space="preserve"> Гвоздика - Select - Mix (65-70) - Alex Farm</t>
  </si>
  <si>
    <t xml:space="preserve"> Гвоздика - Select - Red (65-70) - Alex Farm</t>
  </si>
  <si>
    <t xml:space="preserve"> Гвоздика - Select - Mix Funza</t>
  </si>
  <si>
    <t xml:space="preserve"> Гвоздика - Select - Red Funza</t>
  </si>
  <si>
    <t xml:space="preserve"> Гвоздика - Super select - Mix (85-90) - Alex Farm</t>
  </si>
  <si>
    <t xml:space="preserve"> Гвоздика - Super select - Red (75-80) - Alex Farm</t>
  </si>
  <si>
    <t xml:space="preserve"> Гвоздика - Super select - Red (85-90) - Alex Farm</t>
  </si>
  <si>
    <t xml:space="preserve"> Гвоздика - Super select - Mix Funza</t>
  </si>
  <si>
    <t xml:space="preserve"> Гербера - Carambole - Красная</t>
  </si>
  <si>
    <t xml:space="preserve"> Гербера - Olympic Gold</t>
  </si>
  <si>
    <t xml:space="preserve"> Гербера - Passoa</t>
  </si>
  <si>
    <t xml:space="preserve"> Гербера - Pre - Semmy</t>
  </si>
  <si>
    <t xml:space="preserve"> Гербера - Mini - Kimsey</t>
  </si>
  <si>
    <t xml:space="preserve"> Гербера - Mini - Pires</t>
  </si>
  <si>
    <t xml:space="preserve"> Гербера - Mini - Suri</t>
  </si>
  <si>
    <t xml:space="preserve"> Гербера - Mini - Whisper - Темно-розовая.</t>
  </si>
  <si>
    <t xml:space="preserve"> Роза - Mix - 40*10 - Кен .</t>
  </si>
  <si>
    <t xml:space="preserve"> Роза - Mix - 40*10 - Кен - Куст.</t>
  </si>
  <si>
    <t xml:space="preserve"> Роза - Mix - 50*10 - Кен - Куст</t>
  </si>
  <si>
    <t xml:space="preserve"> Роза - Mix - 70*10 - Кен - Куст.</t>
  </si>
  <si>
    <t xml:space="preserve"> Роза - Mix Color - 30 - Matina</t>
  </si>
  <si>
    <t xml:space="preserve"> Роза - Mix - 40 - Matina</t>
  </si>
  <si>
    <t xml:space="preserve"> Роза - Mix Color - 40 - Matina</t>
  </si>
  <si>
    <t xml:space="preserve"> Роза - Carousel - 40 - Royal</t>
  </si>
  <si>
    <t xml:space="preserve"> Роза - Mix - 40 - Vuelven - Red</t>
  </si>
  <si>
    <t xml:space="preserve"> Роза - Bromo - 40 - Vuelven</t>
  </si>
  <si>
    <t xml:space="preserve"> Роза - Checkmate - 50 - Andes</t>
  </si>
  <si>
    <t xml:space="preserve"> Роза - Bikini - 50 - Andes</t>
  </si>
  <si>
    <t xml:space="preserve"> Роза - Latina - 50 - Andes</t>
  </si>
  <si>
    <t xml:space="preserve"> Роза - Bromo - 50 - Matina </t>
  </si>
  <si>
    <t xml:space="preserve"> Роза - Nina - 50 - Royal</t>
  </si>
  <si>
    <t xml:space="preserve"> Роза - Lemonade - 50 - Vuelven</t>
  </si>
  <si>
    <t xml:space="preserve"> Роза - Tycon - 50 - Vuelven</t>
  </si>
  <si>
    <t xml:space="preserve"> Роза - Bikini - 60 - Andes</t>
  </si>
  <si>
    <t xml:space="preserve"> Роза - Black Magic - 60 - Royal</t>
  </si>
  <si>
    <t xml:space="preserve"> Роза - Explorer - 60 - Royal</t>
  </si>
  <si>
    <t xml:space="preserve"> Роза - Finally - 60 - Royal</t>
  </si>
  <si>
    <t xml:space="preserve"> Роза - Mondial - 60 - Royal</t>
  </si>
  <si>
    <t xml:space="preserve"> Роза - Pink Floyd - 60 - Royal</t>
  </si>
  <si>
    <t xml:space="preserve"> Роза - Malibu - 60 - Vuelven</t>
  </si>
  <si>
    <t xml:space="preserve"> Роза - Tormenta - 60 - Vuelven</t>
  </si>
  <si>
    <t xml:space="preserve"> Роза - Tycon - 60 - Vuelven</t>
  </si>
  <si>
    <t xml:space="preserve"> Роза - Mandala - 70 - Matina </t>
  </si>
  <si>
    <t xml:space="preserve"> Роза - Mondial - 70 - Royal</t>
  </si>
  <si>
    <t xml:space="preserve"> Роза - Moonstone - 70 - Royal</t>
  </si>
  <si>
    <t xml:space="preserve"> Роза - Dynamic - 80 - Andes </t>
  </si>
  <si>
    <t xml:space="preserve"> Роза - Freedom - 80 - Royal</t>
  </si>
  <si>
    <t xml:space="preserve"> Роза - Sweetness - 80 - Royal</t>
  </si>
  <si>
    <t xml:space="preserve"> Роза - Freedom - 100 - Matina</t>
  </si>
  <si>
    <t xml:space="preserve"> Роза - Freedom - 130 - Vuelven</t>
  </si>
  <si>
    <t>РОЗА КОЛУМБИЯ / ЭКВАДОР 
110 и 130 см.</t>
  </si>
  <si>
    <t xml:space="preserve"> Тюльпан - Рос - 40 - Mix</t>
  </si>
  <si>
    <t xml:space="preserve"> Тюльпан - Columbus</t>
  </si>
  <si>
    <t xml:space="preserve"> Тюльпан - Gudoshnik</t>
  </si>
  <si>
    <t xml:space="preserve"> Тюльпан - Queensland</t>
  </si>
  <si>
    <t xml:space="preserve"> Тюльпан - Super Parrot</t>
  </si>
  <si>
    <t xml:space="preserve"> Хризантема - Aljonka Salmon - 90 gr. - Deco</t>
  </si>
  <si>
    <t xml:space="preserve"> Хризантема - Evidence - 75 gr. - Deco</t>
  </si>
  <si>
    <t xml:space="preserve"> Хризантема - Evidence - 80 gr. - Deco</t>
  </si>
  <si>
    <t xml:space="preserve"> Хризантема - Magnum Yellow - 75 gr. - Deco</t>
  </si>
  <si>
    <t xml:space="preserve"> Хризантема - Ofir - 75 gr. - Deco</t>
  </si>
  <si>
    <t xml:space="preserve"> Хризантема - Ritual - 100 gr. - Deco</t>
  </si>
  <si>
    <t xml:space="preserve"> Хризантема - Vanya Pink - 75 gr. - Deco</t>
  </si>
  <si>
    <t xml:space="preserve"> Хризантема - Antonov - 110 gr. - Deco</t>
  </si>
  <si>
    <t xml:space="preserve"> Хризантема - Gilbert Purple - 130 gr. - Deco</t>
  </si>
  <si>
    <t xml:space="preserve"> Хризантема - Magnum Yellow - 100 gr. - Deco</t>
  </si>
  <si>
    <t xml:space="preserve"> Хризантема - Barca Splendid - 70 gr.</t>
  </si>
  <si>
    <t xml:space="preserve"> Хризантема - Bernal - 80 gr.</t>
  </si>
  <si>
    <t xml:space="preserve"> Хризантема - Bontempi - 70 gr.</t>
  </si>
  <si>
    <t xml:space="preserve"> Хризантема - Celebrate - 85 gr.</t>
  </si>
  <si>
    <t xml:space="preserve"> Хризантема - Chic - 75 gr.</t>
  </si>
  <si>
    <t xml:space="preserve"> Хризантема - Delianne White - 75 gr.</t>
  </si>
  <si>
    <t xml:space="preserve"> Хризантема - Delianne Yellow - 75 gr.</t>
  </si>
  <si>
    <t xml:space="preserve"> Хризантема - Haydar - 75 gr.</t>
  </si>
  <si>
    <t xml:space="preserve"> Хризантема - Kennedy - 75 gr.</t>
  </si>
  <si>
    <t xml:space="preserve"> Хризантема - Mix - Экстра mix</t>
  </si>
  <si>
    <t xml:space="preserve"> Хризантема - Montes - 95 gr.</t>
  </si>
  <si>
    <t xml:space="preserve"> Хризантема - Prada  - 85 gr.</t>
  </si>
  <si>
    <t xml:space="preserve"> Хризантема - Prada Purple - 75 gr.</t>
  </si>
  <si>
    <t xml:space="preserve"> Хризантема - Sorbet Berry - 70 gr.</t>
  </si>
  <si>
    <t xml:space="preserve"> Хризантема - AAA Solange - Mini</t>
  </si>
  <si>
    <t xml:space="preserve"> Хризантема - Aurinko - - Mini</t>
  </si>
  <si>
    <t xml:space="preserve"> Хризантема - Country - - Mini</t>
  </si>
  <si>
    <t xml:space="preserve"> Хризантема - Mad Ringa Ye - Mini</t>
  </si>
  <si>
    <t xml:space="preserve"> Хризантема - Marek - Mini</t>
  </si>
  <si>
    <t xml:space="preserve"> Хризантема - Alamos Yellow - 65 gr.</t>
  </si>
  <si>
    <t xml:space="preserve"> Хризантема - Chic - 50 gr.</t>
  </si>
  <si>
    <t xml:space="preserve"> Хризантема - Chic - 55 gr.</t>
  </si>
  <si>
    <t xml:space="preserve"> Хризантема - Fianna - 55 gr</t>
  </si>
  <si>
    <t xml:space="preserve"> Гиацинт - China Pink</t>
  </si>
  <si>
    <t xml:space="preserve"> Гиацинт - Delft Blue</t>
  </si>
  <si>
    <t xml:space="preserve"> Калла - Mix</t>
  </si>
  <si>
    <t xml:space="preserve"> Лизиантус - Excaliber Bleu Picotee</t>
  </si>
  <si>
    <t xml:space="preserve"> Лилия - Бол. - Гол. - 3+ - Mix</t>
  </si>
  <si>
    <t xml:space="preserve"> Лилия - Donation - 3+</t>
  </si>
  <si>
    <t xml:space="preserve"> Лилия - Praiano - 3+</t>
  </si>
  <si>
    <t xml:space="preserve"> Лилия - Solange - 3+</t>
  </si>
  <si>
    <t xml:space="preserve"> Лилия - Willeke Alberti - 3+</t>
  </si>
  <si>
    <t xml:space="preserve"> Лилия - Zambesi - 3+</t>
  </si>
  <si>
    <t xml:space="preserve"> Лилия - Curie - 4+</t>
  </si>
  <si>
    <t xml:space="preserve"> Лилия - Marlon - 4+</t>
  </si>
  <si>
    <t xml:space="preserve"> Лилия - Shine On - 4+</t>
  </si>
  <si>
    <t xml:space="preserve"> Лилия - Tiber - 4+</t>
  </si>
  <si>
    <t xml:space="preserve"> Лилия - Double Snowboard - 3+</t>
  </si>
  <si>
    <t xml:space="preserve"> Лилия - Millburn - 4+ - Asiat</t>
  </si>
  <si>
    <t xml:space="preserve"> Лимониум - Statice Lil Sun Birds - 20 gr.</t>
  </si>
  <si>
    <t xml:space="preserve"> Лимониум - Statice Yellow Sun Birds - 20 gr.</t>
  </si>
  <si>
    <t xml:space="preserve"> Лимониум - Statice - 60</t>
  </si>
  <si>
    <t xml:space="preserve"> Орхидея - x6 - (12 кол.) Rijsenhout / Ветка</t>
  </si>
  <si>
    <t xml:space="preserve"> Орхидея - x6 - (12 кол.) Skydancer / Ветка</t>
  </si>
  <si>
    <t xml:space="preserve"> Аспидистра - 60 / Банч (10 шт.)</t>
  </si>
  <si>
    <t xml:space="preserve"> Лист - Пальмы - 60 / Банч (10 шт.)</t>
  </si>
  <si>
    <t xml:space="preserve"> Лист папоротника - большой / Банч*35 (20 шт.)</t>
  </si>
  <si>
    <t xml:space="preserve"> Лист Монстеры - 70 см.</t>
  </si>
  <si>
    <t xml:space="preserve"> Солидаго Golden Glory - 30 gr.</t>
  </si>
  <si>
    <t xml:space="preserve"> Фисташка / банч 50 см. (10 шт.)</t>
  </si>
  <si>
    <t xml:space="preserve"> Эвкалипт - Cinerea 70 см. / Банч (5 шт.)</t>
  </si>
  <si>
    <t xml:space="preserve"> Эвкалипт - Robusta 50 см. / Банч (10 шт.)</t>
  </si>
  <si>
    <t xml:space="preserve"> Агапантус - White Heaven</t>
  </si>
  <si>
    <t xml:space="preserve"> Аллиум - Sphaerocephal</t>
  </si>
  <si>
    <t xml:space="preserve"> Амарантус - Caud Cycloop</t>
  </si>
  <si>
    <t xml:space="preserve"> Антиринум - Costa Velvet</t>
  </si>
  <si>
    <t xml:space="preserve"> Антиринум - Monaco White</t>
  </si>
  <si>
    <t xml:space="preserve"> Антуриум - Denali</t>
  </si>
  <si>
    <t xml:space="preserve"> Антуриум - Pistache</t>
  </si>
  <si>
    <t xml:space="preserve"> Брассика - Crane Bicolor</t>
  </si>
  <si>
    <t xml:space="preserve"> Брассика - Elegance</t>
  </si>
  <si>
    <t xml:space="preserve"> Буплерум - griffithii - 60</t>
  </si>
  <si>
    <t xml:space="preserve"> Вибурнум - Inge</t>
  </si>
  <si>
    <t xml:space="preserve"> Вибурнум - Roseum</t>
  </si>
  <si>
    <t xml:space="preserve"> Геликония - Stricta Tropical</t>
  </si>
  <si>
    <t xml:space="preserve"> Дельфиниум - El Mag Laven</t>
  </si>
  <si>
    <t xml:space="preserve"> Дуб - Белый</t>
  </si>
  <si>
    <t xml:space="preserve"> Каликарпа - Bod Profu</t>
  </si>
  <si>
    <t xml:space="preserve"> Лапы - Еловые Большие - Mix</t>
  </si>
  <si>
    <t xml:space="preserve"> Лапы - Еловые Средние - Mix </t>
  </si>
  <si>
    <t xml:space="preserve"> Лапы - Еловые Witband - 5 kg. pack</t>
  </si>
  <si>
    <t xml:space="preserve"> Леукоспермум - Co Succession</t>
  </si>
  <si>
    <t xml:space="preserve"> Леукоспермум - Soleil</t>
  </si>
  <si>
    <t xml:space="preserve"> Орнитогалум - Saundersiae</t>
  </si>
  <si>
    <t xml:space="preserve"> Скабиоза - Stellata</t>
  </si>
  <si>
    <t xml:space="preserve"> Хлопок ветка - (12 кор.)</t>
  </si>
  <si>
    <t xml:space="preserve"> (уц) Роза - Carpe Diem - 40 - Royal - 30%</t>
  </si>
  <si>
    <t xml:space="preserve"> (уц) Роза - Deep purple - 60 - Andes - 30%</t>
  </si>
  <si>
    <t xml:space="preserve"> (уц) Роза - Dynamic - 50 -  Andes - 30%</t>
  </si>
  <si>
    <t xml:space="preserve"> (уц) Роза - Freedom - 110 - Vuelven - 20%</t>
  </si>
  <si>
    <t xml:space="preserve"> (уц) Роза - Freedom - 130 - Matina - 20%</t>
  </si>
  <si>
    <t xml:space="preserve"> (уц) Роза - Freedom - 130 - Matina - 30%</t>
  </si>
  <si>
    <t xml:space="preserve"> (уц) Роза - Freedom - 130 - Vuelven - 30%</t>
  </si>
  <si>
    <t xml:space="preserve"> (уц) Роза - GR Hearts - 70 Роза-Royal - 20%</t>
  </si>
  <si>
    <t xml:space="preserve"> (уц) Роза - GR White O'hara - 30 - Royal - 30%</t>
  </si>
  <si>
    <t xml:space="preserve"> (уц) Гипсофила - Gypsophila Beautu Bride - 20 gr. - 30%</t>
  </si>
  <si>
    <t xml:space="preserve"> (уц) Роза - High &amp; Yellow - 60 - Andes - 30%</t>
  </si>
  <si>
    <t xml:space="preserve"> (уц) Роза - Mix -30-Роза-Royal - 30%</t>
  </si>
  <si>
    <t xml:space="preserve"> (уц) Роза - Mix -50*25 Роза-Royal - 30%</t>
  </si>
  <si>
    <t xml:space="preserve"> (уц) Лизиантус - ЕС - 20%</t>
  </si>
  <si>
    <t xml:space="preserve"> (уц) Роза - Mix - 30-35*10 - Кен. - 20%</t>
  </si>
  <si>
    <t xml:space="preserve"> (уц) Роза - Mix - 40*10 - Кен. - Куст. - 20%</t>
  </si>
  <si>
    <t xml:space="preserve"> (уц) Роза - Mix - 40*25 - Royal - 30%</t>
  </si>
  <si>
    <t xml:space="preserve"> (уц) Роза - Mix - 50 - Andes - 30%</t>
  </si>
  <si>
    <t xml:space="preserve"> (уц) Роза - Mix - 50 - Vuelven - 30%</t>
  </si>
  <si>
    <t xml:space="preserve"> (уц) Роза - Mix - 50*10 - Кен. - GreenDeal - 20%</t>
  </si>
  <si>
    <t xml:space="preserve"> (уц) Роза - Mix - 60 - Andes - 30%</t>
  </si>
  <si>
    <t xml:space="preserve"> (уц) Роза - Mix - 60 - Vuelven - 30%</t>
  </si>
  <si>
    <t xml:space="preserve"> (уц) Роза - Mix - 70 - Andes - 30%</t>
  </si>
  <si>
    <t xml:space="preserve"> (уц) Гипсофила - 20-25 gr. - ЕС - 30%</t>
  </si>
  <si>
    <t xml:space="preserve"> (уц) Роза - Mother of Pearl - 60 - Matina - 30%</t>
  </si>
  <si>
    <t xml:space="preserve"> (уц) Роза - Titanic - 60 - Andes - 30%</t>
  </si>
  <si>
    <t xml:space="preserve"> (уц) Аралия - 50 / Банч (10шт.) - 30%</t>
  </si>
  <si>
    <t xml:space="preserve"> (уц) Бамбук - Lucky Bamboo - 30%</t>
  </si>
  <si>
    <t xml:space="preserve"> (уц) Диантус - Barb Red - 30%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</si>
</sst>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шт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4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4" fillId="33" borderId="10" xfId="52" applyNumberFormat="1" applyFont="1" applyFill="1" applyBorder="1" applyAlignment="1">
      <alignment horizontal="center" vertical="center" wrapText="1"/>
      <protection/>
    </xf>
    <xf numFmtId="2" fontId="34" fillId="33" borderId="11" xfId="52" applyNumberFormat="1" applyFont="1" applyFill="1" applyBorder="1" applyAlignment="1">
      <alignment horizontal="center" vertical="center" wrapText="1"/>
      <protection/>
    </xf>
    <xf numFmtId="0" fontId="34" fillId="33" borderId="12" xfId="52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>
      <alignment horizontal="left"/>
    </xf>
    <xf numFmtId="2" fontId="22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2" fontId="34" fillId="35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2" fontId="23" fillId="34" borderId="15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left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3" fillId="34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PageLayoutView="0" workbookViewId="0" topLeftCell="A369">
      <selection activeCell="K387" sqref="K387"/>
    </sheetView>
  </sheetViews>
  <sheetFormatPr defaultColWidth="9.33203125" defaultRowHeight="11.25"/>
  <cols>
    <col min="1" max="1" width="5" style="0" customWidth="1"/>
    <col min="2" max="2" width="64.66015625" style="0" customWidth="1"/>
    <col min="3" max="3" width="14.16015625" style="0" customWidth="1"/>
    <col min="4" max="4" width="15.16015625" style="2" customWidth="1"/>
    <col min="5" max="5" width="14.5" style="1" customWidth="1"/>
    <col min="6" max="6" width="15.5" style="1" customWidth="1"/>
    <col min="7" max="7" width="5.66015625" style="0" customWidth="1"/>
  </cols>
  <sheetData>
    <row r="1" spans="1:7" ht="52.5" customHeight="1">
      <c r="A1" s="9" t="s">
        <v>0</v>
      </c>
      <c r="B1" s="5" t="s">
        <v>1</v>
      </c>
      <c r="C1" s="3" t="s">
        <v>276</v>
      </c>
      <c r="D1" s="4" t="s">
        <v>2</v>
      </c>
      <c r="E1" s="4" t="s">
        <v>3</v>
      </c>
      <c r="F1" s="4" t="s">
        <v>4</v>
      </c>
      <c r="G1" s="9" t="s">
        <v>0</v>
      </c>
    </row>
    <row r="2" spans="1:7" ht="15.75" customHeight="1">
      <c r="A2" s="39" t="s">
        <v>5</v>
      </c>
      <c r="B2" s="40"/>
      <c r="C2" s="6"/>
      <c r="D2" s="6"/>
      <c r="E2" s="6"/>
      <c r="F2" s="6"/>
      <c r="G2" s="12"/>
    </row>
    <row r="3" spans="1:7" ht="15.75" customHeight="1">
      <c r="A3" s="11">
        <v>1</v>
      </c>
      <c r="B3" s="23" t="s">
        <v>277</v>
      </c>
      <c r="C3" s="8">
        <v>39.9</v>
      </c>
      <c r="D3" s="7">
        <f>C3-C3*5%</f>
        <v>37.905</v>
      </c>
      <c r="E3" s="7">
        <f>C3-C3*10%</f>
        <v>35.91</v>
      </c>
      <c r="F3" s="7">
        <f>C3-C3*15%</f>
        <v>33.915</v>
      </c>
      <c r="G3" s="11">
        <v>1</v>
      </c>
    </row>
    <row r="4" spans="1:7" ht="15.75" customHeight="1">
      <c r="A4" s="11">
        <v>2</v>
      </c>
      <c r="B4" s="23" t="s">
        <v>25</v>
      </c>
      <c r="C4" s="8">
        <v>39.9</v>
      </c>
      <c r="D4" s="7">
        <f>C4-C4*5%</f>
        <v>37.905</v>
      </c>
      <c r="E4" s="7">
        <f>C4-C4*10%</f>
        <v>35.91</v>
      </c>
      <c r="F4" s="7">
        <f>C4-C4*15%</f>
        <v>33.915</v>
      </c>
      <c r="G4" s="11">
        <v>2</v>
      </c>
    </row>
    <row r="5" spans="1:7" ht="15.75" customHeight="1">
      <c r="A5" s="11">
        <v>3</v>
      </c>
      <c r="B5" s="23" t="s">
        <v>97</v>
      </c>
      <c r="C5" s="8">
        <v>69.9</v>
      </c>
      <c r="D5" s="7">
        <f>C5-C5*5%</f>
        <v>66.405</v>
      </c>
      <c r="E5" s="7">
        <f>C5-C5*10%</f>
        <v>62.910000000000004</v>
      </c>
      <c r="F5" s="7">
        <f>C5-C5*15%</f>
        <v>59.415000000000006</v>
      </c>
      <c r="G5" s="11">
        <v>3</v>
      </c>
    </row>
    <row r="6" spans="1:7" ht="15.75" customHeight="1">
      <c r="A6" s="41" t="s">
        <v>6</v>
      </c>
      <c r="B6" s="42"/>
      <c r="C6" s="6"/>
      <c r="D6" s="6"/>
      <c r="E6" s="6"/>
      <c r="F6" s="6"/>
      <c r="G6" s="30"/>
    </row>
    <row r="7" spans="1:7" ht="15.75" customHeight="1">
      <c r="A7" s="11">
        <v>4</v>
      </c>
      <c r="B7" s="23" t="s">
        <v>98</v>
      </c>
      <c r="C7" s="8">
        <v>32.5</v>
      </c>
      <c r="D7" s="7">
        <f aca="true" t="shared" si="0" ref="D7:D16">C7-C7*5%</f>
        <v>30.875</v>
      </c>
      <c r="E7" s="7">
        <f aca="true" t="shared" si="1" ref="E7:E16">C7-C7*10%</f>
        <v>29.25</v>
      </c>
      <c r="F7" s="7">
        <f aca="true" t="shared" si="2" ref="F7:F16">C7-C7*15%</f>
        <v>27.625</v>
      </c>
      <c r="G7" s="11">
        <v>4</v>
      </c>
    </row>
    <row r="8" spans="1:7" ht="15.75" customHeight="1">
      <c r="A8" s="11">
        <v>5</v>
      </c>
      <c r="B8" s="23" t="s">
        <v>26</v>
      </c>
      <c r="C8" s="8">
        <v>27.4</v>
      </c>
      <c r="D8" s="7">
        <f t="shared" si="0"/>
        <v>26.029999999999998</v>
      </c>
      <c r="E8" s="7">
        <f t="shared" si="1"/>
        <v>24.659999999999997</v>
      </c>
      <c r="F8" s="7">
        <f t="shared" si="2"/>
        <v>23.29</v>
      </c>
      <c r="G8" s="11">
        <v>5</v>
      </c>
    </row>
    <row r="9" spans="1:7" ht="15.75" customHeight="1">
      <c r="A9" s="11">
        <v>6</v>
      </c>
      <c r="B9" s="23" t="s">
        <v>15</v>
      </c>
      <c r="C9" s="8">
        <v>29.9</v>
      </c>
      <c r="D9" s="7">
        <f t="shared" si="0"/>
        <v>28.404999999999998</v>
      </c>
      <c r="E9" s="7">
        <f t="shared" si="1"/>
        <v>26.909999999999997</v>
      </c>
      <c r="F9" s="7">
        <f t="shared" si="2"/>
        <v>25.415</v>
      </c>
      <c r="G9" s="11">
        <v>6</v>
      </c>
    </row>
    <row r="10" spans="1:7" ht="15.75" customHeight="1">
      <c r="A10" s="11">
        <v>7</v>
      </c>
      <c r="B10" s="23" t="s">
        <v>278</v>
      </c>
      <c r="C10" s="8">
        <v>34.4</v>
      </c>
      <c r="D10" s="7">
        <f t="shared" si="0"/>
        <v>32.68</v>
      </c>
      <c r="E10" s="7">
        <f t="shared" si="1"/>
        <v>30.959999999999997</v>
      </c>
      <c r="F10" s="7">
        <f t="shared" si="2"/>
        <v>29.24</v>
      </c>
      <c r="G10" s="11">
        <v>7</v>
      </c>
    </row>
    <row r="11" spans="1:7" ht="15.75" customHeight="1">
      <c r="A11" s="11">
        <v>8</v>
      </c>
      <c r="B11" s="23" t="s">
        <v>279</v>
      </c>
      <c r="C11" s="8">
        <v>34.4</v>
      </c>
      <c r="D11" s="7">
        <f t="shared" si="0"/>
        <v>32.68</v>
      </c>
      <c r="E11" s="7">
        <f t="shared" si="1"/>
        <v>30.959999999999997</v>
      </c>
      <c r="F11" s="7">
        <f t="shared" si="2"/>
        <v>29.24</v>
      </c>
      <c r="G11" s="11">
        <v>8</v>
      </c>
    </row>
    <row r="12" spans="1:7" ht="15.75" customHeight="1">
      <c r="A12" s="11">
        <v>9</v>
      </c>
      <c r="B12" s="23" t="s">
        <v>280</v>
      </c>
      <c r="C12" s="8">
        <v>34.4</v>
      </c>
      <c r="D12" s="7">
        <f t="shared" si="0"/>
        <v>32.68</v>
      </c>
      <c r="E12" s="7">
        <f t="shared" si="1"/>
        <v>30.959999999999997</v>
      </c>
      <c r="F12" s="7">
        <f t="shared" si="2"/>
        <v>29.24</v>
      </c>
      <c r="G12" s="11">
        <v>9</v>
      </c>
    </row>
    <row r="13" spans="1:7" ht="15.75" customHeight="1">
      <c r="A13" s="11">
        <v>10</v>
      </c>
      <c r="B13" s="23" t="s">
        <v>281</v>
      </c>
      <c r="C13" s="8">
        <v>34.4</v>
      </c>
      <c r="D13" s="7">
        <f t="shared" si="0"/>
        <v>32.68</v>
      </c>
      <c r="E13" s="7">
        <f t="shared" si="1"/>
        <v>30.959999999999997</v>
      </c>
      <c r="F13" s="7">
        <f t="shared" si="2"/>
        <v>29.24</v>
      </c>
      <c r="G13" s="11">
        <v>10</v>
      </c>
    </row>
    <row r="14" spans="1:7" ht="15.75" customHeight="1">
      <c r="A14" s="11">
        <v>11</v>
      </c>
      <c r="B14" s="23" t="s">
        <v>99</v>
      </c>
      <c r="C14" s="8">
        <v>34.4</v>
      </c>
      <c r="D14" s="7">
        <f t="shared" si="0"/>
        <v>32.68</v>
      </c>
      <c r="E14" s="7">
        <f t="shared" si="1"/>
        <v>30.959999999999997</v>
      </c>
      <c r="F14" s="7">
        <f t="shared" si="2"/>
        <v>29.24</v>
      </c>
      <c r="G14" s="11">
        <v>11</v>
      </c>
    </row>
    <row r="15" spans="1:7" ht="15.75" customHeight="1">
      <c r="A15" s="11">
        <v>12</v>
      </c>
      <c r="B15" s="23" t="s">
        <v>100</v>
      </c>
      <c r="C15" s="8">
        <v>34.4</v>
      </c>
      <c r="D15" s="7">
        <f t="shared" si="0"/>
        <v>32.68</v>
      </c>
      <c r="E15" s="7">
        <f t="shared" si="1"/>
        <v>30.959999999999997</v>
      </c>
      <c r="F15" s="7">
        <f t="shared" si="2"/>
        <v>29.24</v>
      </c>
      <c r="G15" s="11">
        <v>12</v>
      </c>
    </row>
    <row r="16" spans="1:7" ht="15.75" customHeight="1">
      <c r="A16" s="11">
        <v>13</v>
      </c>
      <c r="B16" s="23" t="s">
        <v>282</v>
      </c>
      <c r="C16" s="8">
        <v>36.9</v>
      </c>
      <c r="D16" s="7">
        <f t="shared" si="0"/>
        <v>35.055</v>
      </c>
      <c r="E16" s="7">
        <f t="shared" si="1"/>
        <v>33.21</v>
      </c>
      <c r="F16" s="7">
        <f t="shared" si="2"/>
        <v>31.365</v>
      </c>
      <c r="G16" s="11">
        <v>13</v>
      </c>
    </row>
    <row r="17" spans="1:7" ht="15.75" customHeight="1">
      <c r="A17" s="11">
        <v>14</v>
      </c>
      <c r="B17" s="23" t="s">
        <v>283</v>
      </c>
      <c r="C17" s="8">
        <v>37.9</v>
      </c>
      <c r="D17" s="7">
        <f>C17-C17*5%</f>
        <v>36.004999999999995</v>
      </c>
      <c r="E17" s="7">
        <f>C17-C17*10%</f>
        <v>34.11</v>
      </c>
      <c r="F17" s="7">
        <f>C17-C17*15%</f>
        <v>32.214999999999996</v>
      </c>
      <c r="G17" s="11">
        <v>14</v>
      </c>
    </row>
    <row r="18" spans="1:7" ht="15.75" customHeight="1">
      <c r="A18" s="11">
        <v>15</v>
      </c>
      <c r="B18" s="23" t="s">
        <v>284</v>
      </c>
      <c r="C18" s="8">
        <v>36.9</v>
      </c>
      <c r="D18" s="7">
        <f>C18-C18*5%</f>
        <v>35.055</v>
      </c>
      <c r="E18" s="7">
        <f>C18-C18*10%</f>
        <v>33.21</v>
      </c>
      <c r="F18" s="7">
        <f>C18-C18*15%</f>
        <v>31.365</v>
      </c>
      <c r="G18" s="11">
        <v>15</v>
      </c>
    </row>
    <row r="19" spans="1:7" ht="15.75" customHeight="1">
      <c r="A19" s="11">
        <v>16</v>
      </c>
      <c r="B19" s="23" t="s">
        <v>285</v>
      </c>
      <c r="C19" s="8">
        <v>37.9</v>
      </c>
      <c r="D19" s="7">
        <f>C19-C19*5%</f>
        <v>36.004999999999995</v>
      </c>
      <c r="E19" s="7">
        <f>C19-C19*10%</f>
        <v>34.11</v>
      </c>
      <c r="F19" s="7">
        <f>C19-C19*15%</f>
        <v>32.214999999999996</v>
      </c>
      <c r="G19" s="11">
        <v>16</v>
      </c>
    </row>
    <row r="20" spans="1:7" ht="15.75" customHeight="1">
      <c r="A20" s="32" t="s">
        <v>7</v>
      </c>
      <c r="B20" s="33"/>
      <c r="C20" s="6"/>
      <c r="D20" s="6"/>
      <c r="E20" s="6"/>
      <c r="F20" s="6"/>
      <c r="G20" s="30"/>
    </row>
    <row r="21" spans="1:7" ht="15.75" customHeight="1">
      <c r="A21" s="11">
        <v>17</v>
      </c>
      <c r="B21" s="23" t="s">
        <v>286</v>
      </c>
      <c r="C21" s="10">
        <v>69.9</v>
      </c>
      <c r="D21" s="7">
        <f aca="true" t="shared" si="3" ref="D21:D28">C21-C21*5%</f>
        <v>66.405</v>
      </c>
      <c r="E21" s="7">
        <f aca="true" t="shared" si="4" ref="E21:E28">C21-C21*10%</f>
        <v>62.910000000000004</v>
      </c>
      <c r="F21" s="7">
        <f aca="true" t="shared" si="5" ref="F21:F28">C21-C21*15%</f>
        <v>59.415000000000006</v>
      </c>
      <c r="G21" s="11">
        <v>17</v>
      </c>
    </row>
    <row r="22" spans="1:7" ht="15.75" customHeight="1">
      <c r="A22" s="11">
        <v>18</v>
      </c>
      <c r="B22" s="23" t="s">
        <v>287</v>
      </c>
      <c r="C22" s="10">
        <v>69.9</v>
      </c>
      <c r="D22" s="7">
        <f t="shared" si="3"/>
        <v>66.405</v>
      </c>
      <c r="E22" s="7">
        <f t="shared" si="4"/>
        <v>62.910000000000004</v>
      </c>
      <c r="F22" s="7">
        <f t="shared" si="5"/>
        <v>59.415000000000006</v>
      </c>
      <c r="G22" s="11">
        <v>18</v>
      </c>
    </row>
    <row r="23" spans="1:7" ht="15.75" customHeight="1">
      <c r="A23" s="11">
        <v>19</v>
      </c>
      <c r="B23" s="23" t="s">
        <v>288</v>
      </c>
      <c r="C23" s="10">
        <v>69.9</v>
      </c>
      <c r="D23" s="7">
        <f t="shared" si="3"/>
        <v>66.405</v>
      </c>
      <c r="E23" s="7">
        <f t="shared" si="4"/>
        <v>62.910000000000004</v>
      </c>
      <c r="F23" s="7">
        <f t="shared" si="5"/>
        <v>59.415000000000006</v>
      </c>
      <c r="G23" s="11">
        <v>19</v>
      </c>
    </row>
    <row r="24" spans="1:7" ht="15.75" customHeight="1">
      <c r="A24" s="11">
        <v>20</v>
      </c>
      <c r="B24" s="23" t="s">
        <v>289</v>
      </c>
      <c r="C24" s="10">
        <v>69.9</v>
      </c>
      <c r="D24" s="7">
        <f t="shared" si="3"/>
        <v>66.405</v>
      </c>
      <c r="E24" s="7">
        <f t="shared" si="4"/>
        <v>62.910000000000004</v>
      </c>
      <c r="F24" s="7">
        <f t="shared" si="5"/>
        <v>59.415000000000006</v>
      </c>
      <c r="G24" s="11">
        <v>20</v>
      </c>
    </row>
    <row r="25" spans="1:7" ht="15.75" customHeight="1">
      <c r="A25" s="11">
        <v>21</v>
      </c>
      <c r="B25" s="23" t="s">
        <v>290</v>
      </c>
      <c r="C25" s="10">
        <v>29.9</v>
      </c>
      <c r="D25" s="7">
        <f t="shared" si="3"/>
        <v>28.404999999999998</v>
      </c>
      <c r="E25" s="7">
        <f t="shared" si="4"/>
        <v>26.909999999999997</v>
      </c>
      <c r="F25" s="7">
        <f t="shared" si="5"/>
        <v>25.415</v>
      </c>
      <c r="G25" s="11">
        <v>21</v>
      </c>
    </row>
    <row r="26" spans="1:7" ht="15.75" customHeight="1">
      <c r="A26" s="11">
        <v>22</v>
      </c>
      <c r="B26" s="23" t="s">
        <v>291</v>
      </c>
      <c r="C26" s="10">
        <v>29.9</v>
      </c>
      <c r="D26" s="7">
        <f t="shared" si="3"/>
        <v>28.404999999999998</v>
      </c>
      <c r="E26" s="7">
        <f t="shared" si="4"/>
        <v>26.909999999999997</v>
      </c>
      <c r="F26" s="7">
        <f t="shared" si="5"/>
        <v>25.415</v>
      </c>
      <c r="G26" s="11">
        <v>22</v>
      </c>
    </row>
    <row r="27" spans="1:7" ht="15.75" customHeight="1">
      <c r="A27" s="11">
        <v>23</v>
      </c>
      <c r="B27" s="23" t="s">
        <v>292</v>
      </c>
      <c r="C27" s="10">
        <v>29.9</v>
      </c>
      <c r="D27" s="7">
        <f t="shared" si="3"/>
        <v>28.404999999999998</v>
      </c>
      <c r="E27" s="7">
        <f t="shared" si="4"/>
        <v>26.909999999999997</v>
      </c>
      <c r="F27" s="7">
        <f t="shared" si="5"/>
        <v>25.415</v>
      </c>
      <c r="G27" s="11">
        <v>23</v>
      </c>
    </row>
    <row r="28" spans="1:7" ht="15.75" customHeight="1">
      <c r="A28" s="11">
        <v>24</v>
      </c>
      <c r="B28" s="23" t="s">
        <v>293</v>
      </c>
      <c r="C28" s="10">
        <v>29.9</v>
      </c>
      <c r="D28" s="7">
        <f t="shared" si="3"/>
        <v>28.404999999999998</v>
      </c>
      <c r="E28" s="7">
        <f t="shared" si="4"/>
        <v>26.909999999999997</v>
      </c>
      <c r="F28" s="7">
        <f t="shared" si="5"/>
        <v>25.415</v>
      </c>
      <c r="G28" s="11">
        <v>24</v>
      </c>
    </row>
    <row r="29" spans="1:7" ht="15.75" customHeight="1">
      <c r="A29" s="32" t="s">
        <v>8</v>
      </c>
      <c r="B29" s="33"/>
      <c r="C29" s="21"/>
      <c r="D29" s="21"/>
      <c r="E29" s="21"/>
      <c r="F29" s="21"/>
      <c r="G29" s="29"/>
    </row>
    <row r="30" spans="1:7" ht="15" customHeight="1">
      <c r="A30" s="13">
        <v>25</v>
      </c>
      <c r="B30" s="23" t="s">
        <v>334</v>
      </c>
      <c r="C30" s="10">
        <v>111</v>
      </c>
      <c r="D30" s="7">
        <f aca="true" t="shared" si="6" ref="D30:D37">C30-C30*5%</f>
        <v>105.45</v>
      </c>
      <c r="E30" s="7">
        <f aca="true" t="shared" si="7" ref="E30:E37">C30-C30*10%</f>
        <v>99.9</v>
      </c>
      <c r="F30" s="7">
        <f aca="true" t="shared" si="8" ref="F30:F37">C30-C30*15%</f>
        <v>94.35</v>
      </c>
      <c r="G30" s="13">
        <v>25</v>
      </c>
    </row>
    <row r="31" spans="1:7" ht="15.75" customHeight="1">
      <c r="A31" s="13">
        <v>26</v>
      </c>
      <c r="B31" s="23" t="s">
        <v>335</v>
      </c>
      <c r="C31" s="10">
        <v>111</v>
      </c>
      <c r="D31" s="7">
        <f t="shared" si="6"/>
        <v>105.45</v>
      </c>
      <c r="E31" s="7">
        <f t="shared" si="7"/>
        <v>99.9</v>
      </c>
      <c r="F31" s="7">
        <f t="shared" si="8"/>
        <v>94.35</v>
      </c>
      <c r="G31" s="13">
        <v>26</v>
      </c>
    </row>
    <row r="32" spans="1:7" ht="15.75" customHeight="1">
      <c r="A32" s="13">
        <v>27</v>
      </c>
      <c r="B32" s="23" t="s">
        <v>336</v>
      </c>
      <c r="C32" s="10">
        <v>111</v>
      </c>
      <c r="D32" s="7">
        <f t="shared" si="6"/>
        <v>105.45</v>
      </c>
      <c r="E32" s="7">
        <f t="shared" si="7"/>
        <v>99.9</v>
      </c>
      <c r="F32" s="7">
        <f t="shared" si="8"/>
        <v>94.35</v>
      </c>
      <c r="G32" s="13">
        <v>27</v>
      </c>
    </row>
    <row r="33" spans="1:7" ht="15" customHeight="1">
      <c r="A33" s="13">
        <v>28</v>
      </c>
      <c r="B33" s="23" t="s">
        <v>337</v>
      </c>
      <c r="C33" s="10">
        <v>111</v>
      </c>
      <c r="D33" s="7">
        <f t="shared" si="6"/>
        <v>105.45</v>
      </c>
      <c r="E33" s="7">
        <f t="shared" si="7"/>
        <v>99.9</v>
      </c>
      <c r="F33" s="7">
        <f t="shared" si="8"/>
        <v>94.35</v>
      </c>
      <c r="G33" s="13">
        <v>28</v>
      </c>
    </row>
    <row r="34" spans="1:7" ht="15.75" customHeight="1">
      <c r="A34" s="13">
        <v>29</v>
      </c>
      <c r="B34" s="23" t="s">
        <v>338</v>
      </c>
      <c r="C34" s="10">
        <v>111</v>
      </c>
      <c r="D34" s="7">
        <f t="shared" si="6"/>
        <v>105.45</v>
      </c>
      <c r="E34" s="7">
        <f t="shared" si="7"/>
        <v>99.9</v>
      </c>
      <c r="F34" s="7">
        <f t="shared" si="8"/>
        <v>94.35</v>
      </c>
      <c r="G34" s="13">
        <v>29</v>
      </c>
    </row>
    <row r="35" spans="1:7" ht="15" customHeight="1">
      <c r="A35" s="13">
        <v>30</v>
      </c>
      <c r="B35" s="23" t="s">
        <v>339</v>
      </c>
      <c r="C35" s="10">
        <v>111</v>
      </c>
      <c r="D35" s="7">
        <f t="shared" si="6"/>
        <v>105.45</v>
      </c>
      <c r="E35" s="7">
        <f t="shared" si="7"/>
        <v>99.9</v>
      </c>
      <c r="F35" s="7">
        <f t="shared" si="8"/>
        <v>94.35</v>
      </c>
      <c r="G35" s="13">
        <v>30</v>
      </c>
    </row>
    <row r="36" spans="1:7" ht="15.75" customHeight="1">
      <c r="A36" s="13">
        <v>31</v>
      </c>
      <c r="B36" s="23" t="s">
        <v>340</v>
      </c>
      <c r="C36" s="10">
        <v>111</v>
      </c>
      <c r="D36" s="7">
        <f t="shared" si="6"/>
        <v>105.45</v>
      </c>
      <c r="E36" s="7">
        <f t="shared" si="7"/>
        <v>99.9</v>
      </c>
      <c r="F36" s="7">
        <f t="shared" si="8"/>
        <v>94.35</v>
      </c>
      <c r="G36" s="13">
        <v>31</v>
      </c>
    </row>
    <row r="37" spans="1:7" ht="15" customHeight="1">
      <c r="A37" s="13">
        <v>32</v>
      </c>
      <c r="B37" s="23" t="s">
        <v>341</v>
      </c>
      <c r="C37" s="10">
        <v>149</v>
      </c>
      <c r="D37" s="7">
        <f t="shared" si="6"/>
        <v>141.55</v>
      </c>
      <c r="E37" s="7">
        <f t="shared" si="7"/>
        <v>134.1</v>
      </c>
      <c r="F37" s="7">
        <f t="shared" si="8"/>
        <v>126.65</v>
      </c>
      <c r="G37" s="13">
        <v>32</v>
      </c>
    </row>
    <row r="38" spans="1:7" ht="15" customHeight="1">
      <c r="A38" s="13">
        <v>33</v>
      </c>
      <c r="B38" s="23" t="s">
        <v>342</v>
      </c>
      <c r="C38" s="10">
        <v>149</v>
      </c>
      <c r="D38" s="7">
        <f aca="true" t="shared" si="9" ref="D38:D44">C38-C38*5%</f>
        <v>141.55</v>
      </c>
      <c r="E38" s="7">
        <f aca="true" t="shared" si="10" ref="E38:E44">C38-C38*10%</f>
        <v>134.1</v>
      </c>
      <c r="F38" s="7">
        <f aca="true" t="shared" si="11" ref="F38:F44">C38-C38*15%</f>
        <v>126.65</v>
      </c>
      <c r="G38" s="13">
        <v>33</v>
      </c>
    </row>
    <row r="39" spans="1:7" ht="15.75" customHeight="1">
      <c r="A39" s="13">
        <v>34</v>
      </c>
      <c r="B39" s="23" t="s">
        <v>343</v>
      </c>
      <c r="C39" s="10">
        <v>149</v>
      </c>
      <c r="D39" s="7">
        <f t="shared" si="9"/>
        <v>141.55</v>
      </c>
      <c r="E39" s="7">
        <f t="shared" si="10"/>
        <v>134.1</v>
      </c>
      <c r="F39" s="7">
        <f t="shared" si="11"/>
        <v>126.65</v>
      </c>
      <c r="G39" s="13">
        <v>34</v>
      </c>
    </row>
    <row r="40" spans="1:7" ht="15.75" customHeight="1">
      <c r="A40" s="13">
        <v>35</v>
      </c>
      <c r="B40" s="23" t="s">
        <v>344</v>
      </c>
      <c r="C40" s="10">
        <v>69.9</v>
      </c>
      <c r="D40" s="7">
        <f t="shared" si="9"/>
        <v>66.405</v>
      </c>
      <c r="E40" s="7">
        <f t="shared" si="10"/>
        <v>62.910000000000004</v>
      </c>
      <c r="F40" s="7">
        <f t="shared" si="11"/>
        <v>59.415000000000006</v>
      </c>
      <c r="G40" s="13">
        <v>35</v>
      </c>
    </row>
    <row r="41" spans="1:7" ht="15" customHeight="1">
      <c r="A41" s="13">
        <v>36</v>
      </c>
      <c r="B41" s="23" t="s">
        <v>345</v>
      </c>
      <c r="C41" s="10">
        <v>69.9</v>
      </c>
      <c r="D41" s="7">
        <f t="shared" si="9"/>
        <v>66.405</v>
      </c>
      <c r="E41" s="7">
        <f t="shared" si="10"/>
        <v>62.910000000000004</v>
      </c>
      <c r="F41" s="7">
        <f t="shared" si="11"/>
        <v>59.415000000000006</v>
      </c>
      <c r="G41" s="13">
        <v>36</v>
      </c>
    </row>
    <row r="42" spans="1:7" ht="15.75" customHeight="1">
      <c r="A42" s="13">
        <v>37</v>
      </c>
      <c r="B42" s="23" t="s">
        <v>346</v>
      </c>
      <c r="C42" s="10">
        <v>69.9</v>
      </c>
      <c r="D42" s="7">
        <f t="shared" si="9"/>
        <v>66.405</v>
      </c>
      <c r="E42" s="7">
        <f t="shared" si="10"/>
        <v>62.910000000000004</v>
      </c>
      <c r="F42" s="7">
        <f t="shared" si="11"/>
        <v>59.415000000000006</v>
      </c>
      <c r="G42" s="13">
        <v>37</v>
      </c>
    </row>
    <row r="43" spans="1:7" ht="15" customHeight="1">
      <c r="A43" s="13">
        <v>38</v>
      </c>
      <c r="B43" s="23" t="s">
        <v>347</v>
      </c>
      <c r="C43" s="10">
        <v>69.9</v>
      </c>
      <c r="D43" s="7">
        <f t="shared" si="9"/>
        <v>66.405</v>
      </c>
      <c r="E43" s="7">
        <f t="shared" si="10"/>
        <v>62.910000000000004</v>
      </c>
      <c r="F43" s="7">
        <f t="shared" si="11"/>
        <v>59.415000000000006</v>
      </c>
      <c r="G43" s="13">
        <v>38</v>
      </c>
    </row>
    <row r="44" spans="1:7" ht="15.75" customHeight="1">
      <c r="A44" s="13">
        <v>39</v>
      </c>
      <c r="B44" s="23" t="s">
        <v>348</v>
      </c>
      <c r="C44" s="10">
        <v>69.9</v>
      </c>
      <c r="D44" s="7">
        <f t="shared" si="9"/>
        <v>66.405</v>
      </c>
      <c r="E44" s="7">
        <f t="shared" si="10"/>
        <v>62.910000000000004</v>
      </c>
      <c r="F44" s="7">
        <f t="shared" si="11"/>
        <v>59.415000000000006</v>
      </c>
      <c r="G44" s="13">
        <v>39</v>
      </c>
    </row>
    <row r="45" spans="1:7" ht="15" customHeight="1">
      <c r="A45" s="13">
        <v>40</v>
      </c>
      <c r="B45" s="23" t="s">
        <v>349</v>
      </c>
      <c r="C45" s="10">
        <v>69.9</v>
      </c>
      <c r="D45" s="7">
        <f aca="true" t="shared" si="12" ref="D45:D57">C45-C45*5%</f>
        <v>66.405</v>
      </c>
      <c r="E45" s="7">
        <f aca="true" t="shared" si="13" ref="E45:E57">C45-C45*10%</f>
        <v>62.910000000000004</v>
      </c>
      <c r="F45" s="7">
        <f aca="true" t="shared" si="14" ref="F45:F57">C45-C45*15%</f>
        <v>59.415000000000006</v>
      </c>
      <c r="G45" s="13">
        <v>40</v>
      </c>
    </row>
    <row r="46" spans="1:7" ht="15.75" customHeight="1">
      <c r="A46" s="13">
        <v>41</v>
      </c>
      <c r="B46" s="23" t="s">
        <v>350</v>
      </c>
      <c r="C46" s="10">
        <v>69.9</v>
      </c>
      <c r="D46" s="7">
        <f t="shared" si="12"/>
        <v>66.405</v>
      </c>
      <c r="E46" s="7">
        <f t="shared" si="13"/>
        <v>62.910000000000004</v>
      </c>
      <c r="F46" s="7">
        <f t="shared" si="14"/>
        <v>59.415000000000006</v>
      </c>
      <c r="G46" s="13">
        <v>41</v>
      </c>
    </row>
    <row r="47" spans="1:7" ht="15.75" customHeight="1">
      <c r="A47" s="13">
        <v>42</v>
      </c>
      <c r="B47" s="23" t="s">
        <v>351</v>
      </c>
      <c r="C47" s="10">
        <v>69.9</v>
      </c>
      <c r="D47" s="7">
        <f t="shared" si="12"/>
        <v>66.405</v>
      </c>
      <c r="E47" s="7">
        <f t="shared" si="13"/>
        <v>62.910000000000004</v>
      </c>
      <c r="F47" s="7">
        <f t="shared" si="14"/>
        <v>59.415000000000006</v>
      </c>
      <c r="G47" s="13">
        <v>42</v>
      </c>
    </row>
    <row r="48" spans="1:7" ht="15" customHeight="1">
      <c r="A48" s="13">
        <v>43</v>
      </c>
      <c r="B48" s="23" t="s">
        <v>352</v>
      </c>
      <c r="C48" s="10">
        <v>69.9</v>
      </c>
      <c r="D48" s="7">
        <f t="shared" si="12"/>
        <v>66.405</v>
      </c>
      <c r="E48" s="7">
        <f t="shared" si="13"/>
        <v>62.910000000000004</v>
      </c>
      <c r="F48" s="7">
        <f t="shared" si="14"/>
        <v>59.415000000000006</v>
      </c>
      <c r="G48" s="13">
        <v>43</v>
      </c>
    </row>
    <row r="49" spans="1:7" ht="15.75" customHeight="1">
      <c r="A49" s="13">
        <v>44</v>
      </c>
      <c r="B49" s="23" t="s">
        <v>353</v>
      </c>
      <c r="C49" s="10">
        <v>69.9</v>
      </c>
      <c r="D49" s="7">
        <f t="shared" si="12"/>
        <v>66.405</v>
      </c>
      <c r="E49" s="7">
        <f t="shared" si="13"/>
        <v>62.910000000000004</v>
      </c>
      <c r="F49" s="7">
        <f t="shared" si="14"/>
        <v>59.415000000000006</v>
      </c>
      <c r="G49" s="13">
        <v>44</v>
      </c>
    </row>
    <row r="50" spans="1:7" ht="15" customHeight="1">
      <c r="A50" s="13">
        <v>45</v>
      </c>
      <c r="B50" s="23" t="s">
        <v>354</v>
      </c>
      <c r="C50" s="10">
        <v>69.9</v>
      </c>
      <c r="D50" s="7">
        <f t="shared" si="12"/>
        <v>66.405</v>
      </c>
      <c r="E50" s="7">
        <f t="shared" si="13"/>
        <v>62.910000000000004</v>
      </c>
      <c r="F50" s="7">
        <f t="shared" si="14"/>
        <v>59.415000000000006</v>
      </c>
      <c r="G50" s="13">
        <v>45</v>
      </c>
    </row>
    <row r="51" spans="1:7" ht="15.75" customHeight="1">
      <c r="A51" s="13">
        <v>46</v>
      </c>
      <c r="B51" s="23" t="s">
        <v>355</v>
      </c>
      <c r="C51" s="10">
        <v>69.9</v>
      </c>
      <c r="D51" s="7">
        <f t="shared" si="12"/>
        <v>66.405</v>
      </c>
      <c r="E51" s="7">
        <f t="shared" si="13"/>
        <v>62.910000000000004</v>
      </c>
      <c r="F51" s="7">
        <f t="shared" si="14"/>
        <v>59.415000000000006</v>
      </c>
      <c r="G51" s="13">
        <v>46</v>
      </c>
    </row>
    <row r="52" spans="1:7" ht="15.75" customHeight="1">
      <c r="A52" s="13">
        <v>47</v>
      </c>
      <c r="B52" s="23" t="s">
        <v>356</v>
      </c>
      <c r="C52" s="10">
        <v>69.9</v>
      </c>
      <c r="D52" s="7">
        <f t="shared" si="12"/>
        <v>66.405</v>
      </c>
      <c r="E52" s="7">
        <f t="shared" si="13"/>
        <v>62.910000000000004</v>
      </c>
      <c r="F52" s="7">
        <f t="shared" si="14"/>
        <v>59.415000000000006</v>
      </c>
      <c r="G52" s="13">
        <v>47</v>
      </c>
    </row>
    <row r="53" spans="1:7" ht="15" customHeight="1">
      <c r="A53" s="13">
        <v>48</v>
      </c>
      <c r="B53" s="23" t="s">
        <v>357</v>
      </c>
      <c r="C53" s="10">
        <v>69.9</v>
      </c>
      <c r="D53" s="7">
        <f t="shared" si="12"/>
        <v>66.405</v>
      </c>
      <c r="E53" s="7">
        <f t="shared" si="13"/>
        <v>62.910000000000004</v>
      </c>
      <c r="F53" s="7">
        <f t="shared" si="14"/>
        <v>59.415000000000006</v>
      </c>
      <c r="G53" s="13">
        <v>48</v>
      </c>
    </row>
    <row r="54" spans="1:7" ht="15.75" customHeight="1">
      <c r="A54" s="13">
        <v>49</v>
      </c>
      <c r="B54" s="23" t="s">
        <v>168</v>
      </c>
      <c r="C54" s="10">
        <v>69.9</v>
      </c>
      <c r="D54" s="7">
        <f t="shared" si="12"/>
        <v>66.405</v>
      </c>
      <c r="E54" s="7">
        <f t="shared" si="13"/>
        <v>62.910000000000004</v>
      </c>
      <c r="F54" s="7">
        <f t="shared" si="14"/>
        <v>59.415000000000006</v>
      </c>
      <c r="G54" s="13">
        <v>49</v>
      </c>
    </row>
    <row r="55" spans="1:7" ht="15" customHeight="1">
      <c r="A55" s="13">
        <v>50</v>
      </c>
      <c r="B55" s="23" t="s">
        <v>101</v>
      </c>
      <c r="C55" s="10">
        <v>49.9</v>
      </c>
      <c r="D55" s="7">
        <f t="shared" si="12"/>
        <v>47.405</v>
      </c>
      <c r="E55" s="7">
        <f t="shared" si="13"/>
        <v>44.91</v>
      </c>
      <c r="F55" s="7">
        <f t="shared" si="14"/>
        <v>42.415</v>
      </c>
      <c r="G55" s="13">
        <v>50</v>
      </c>
    </row>
    <row r="56" spans="1:7" ht="15.75" customHeight="1">
      <c r="A56" s="13">
        <v>51</v>
      </c>
      <c r="B56" s="23" t="s">
        <v>169</v>
      </c>
      <c r="C56" s="10">
        <v>49.9</v>
      </c>
      <c r="D56" s="7">
        <f t="shared" si="12"/>
        <v>47.405</v>
      </c>
      <c r="E56" s="7">
        <f t="shared" si="13"/>
        <v>44.91</v>
      </c>
      <c r="F56" s="7">
        <f t="shared" si="14"/>
        <v>42.415</v>
      </c>
      <c r="G56" s="13">
        <v>51</v>
      </c>
    </row>
    <row r="57" spans="1:7" ht="15.75" customHeight="1">
      <c r="A57" s="13">
        <v>52</v>
      </c>
      <c r="B57" s="23" t="s">
        <v>358</v>
      </c>
      <c r="C57" s="10">
        <v>49.9</v>
      </c>
      <c r="D57" s="7">
        <f t="shared" si="12"/>
        <v>47.405</v>
      </c>
      <c r="E57" s="7">
        <f t="shared" si="13"/>
        <v>44.91</v>
      </c>
      <c r="F57" s="7">
        <f t="shared" si="14"/>
        <v>42.415</v>
      </c>
      <c r="G57" s="13">
        <v>52</v>
      </c>
    </row>
    <row r="58" spans="1:7" ht="15" customHeight="1">
      <c r="A58" s="13">
        <v>53</v>
      </c>
      <c r="B58" s="23" t="s">
        <v>359</v>
      </c>
      <c r="C58" s="10">
        <v>49.9</v>
      </c>
      <c r="D58" s="7">
        <f aca="true" t="shared" si="15" ref="D58:D64">C58-C58*5%</f>
        <v>47.405</v>
      </c>
      <c r="E58" s="7">
        <f aca="true" t="shared" si="16" ref="E58:E64">C58-C58*10%</f>
        <v>44.91</v>
      </c>
      <c r="F58" s="7">
        <f aca="true" t="shared" si="17" ref="F58:F64">C58-C58*15%</f>
        <v>42.415</v>
      </c>
      <c r="G58" s="13">
        <v>53</v>
      </c>
    </row>
    <row r="59" spans="1:7" ht="15.75" customHeight="1">
      <c r="A59" s="13">
        <v>54</v>
      </c>
      <c r="B59" s="23" t="s">
        <v>360</v>
      </c>
      <c r="C59" s="10">
        <v>49.9</v>
      </c>
      <c r="D59" s="7">
        <f t="shared" si="15"/>
        <v>47.405</v>
      </c>
      <c r="E59" s="7">
        <f t="shared" si="16"/>
        <v>44.91</v>
      </c>
      <c r="F59" s="7">
        <f t="shared" si="17"/>
        <v>42.415</v>
      </c>
      <c r="G59" s="13">
        <v>54</v>
      </c>
    </row>
    <row r="60" spans="1:7" ht="15.75" customHeight="1">
      <c r="A60" s="13">
        <v>55</v>
      </c>
      <c r="B60" s="23" t="s">
        <v>170</v>
      </c>
      <c r="C60" s="10">
        <v>49.9</v>
      </c>
      <c r="D60" s="7">
        <f t="shared" si="15"/>
        <v>47.405</v>
      </c>
      <c r="E60" s="7">
        <f t="shared" si="16"/>
        <v>44.91</v>
      </c>
      <c r="F60" s="7">
        <f t="shared" si="17"/>
        <v>42.415</v>
      </c>
      <c r="G60" s="13">
        <v>55</v>
      </c>
    </row>
    <row r="61" spans="1:7" ht="15.75" customHeight="1">
      <c r="A61" s="13">
        <v>56</v>
      </c>
      <c r="B61" s="23" t="s">
        <v>361</v>
      </c>
      <c r="C61" s="10">
        <v>49.9</v>
      </c>
      <c r="D61" s="7">
        <f t="shared" si="15"/>
        <v>47.405</v>
      </c>
      <c r="E61" s="7">
        <f t="shared" si="16"/>
        <v>44.91</v>
      </c>
      <c r="F61" s="7">
        <f t="shared" si="17"/>
        <v>42.415</v>
      </c>
      <c r="G61" s="13">
        <v>56</v>
      </c>
    </row>
    <row r="62" spans="1:7" ht="15.75" customHeight="1">
      <c r="A62" s="13">
        <v>57</v>
      </c>
      <c r="B62" s="23" t="s">
        <v>362</v>
      </c>
      <c r="C62" s="10">
        <v>49.9</v>
      </c>
      <c r="D62" s="7">
        <f t="shared" si="15"/>
        <v>47.405</v>
      </c>
      <c r="E62" s="7">
        <f t="shared" si="16"/>
        <v>44.91</v>
      </c>
      <c r="F62" s="7">
        <f t="shared" si="17"/>
        <v>42.415</v>
      </c>
      <c r="G62" s="13">
        <v>57</v>
      </c>
    </row>
    <row r="63" spans="1:7" ht="15.75" customHeight="1">
      <c r="A63" s="13">
        <v>58</v>
      </c>
      <c r="B63" s="23" t="s">
        <v>171</v>
      </c>
      <c r="C63" s="10">
        <v>49.9</v>
      </c>
      <c r="D63" s="7">
        <f t="shared" si="15"/>
        <v>47.405</v>
      </c>
      <c r="E63" s="7">
        <f t="shared" si="16"/>
        <v>44.91</v>
      </c>
      <c r="F63" s="7">
        <f t="shared" si="17"/>
        <v>42.415</v>
      </c>
      <c r="G63" s="13">
        <v>58</v>
      </c>
    </row>
    <row r="64" spans="1:7" ht="15.75" customHeight="1">
      <c r="A64" s="13">
        <v>59</v>
      </c>
      <c r="B64" s="23" t="s">
        <v>363</v>
      </c>
      <c r="C64" s="10">
        <v>49.9</v>
      </c>
      <c r="D64" s="7">
        <f t="shared" si="15"/>
        <v>47.405</v>
      </c>
      <c r="E64" s="7">
        <f t="shared" si="16"/>
        <v>44.91</v>
      </c>
      <c r="F64" s="7">
        <f t="shared" si="17"/>
        <v>42.415</v>
      </c>
      <c r="G64" s="13">
        <v>59</v>
      </c>
    </row>
    <row r="65" spans="1:7" ht="15.75" customHeight="1">
      <c r="A65" s="13">
        <v>60</v>
      </c>
      <c r="B65" s="23" t="s">
        <v>364</v>
      </c>
      <c r="C65" s="10">
        <v>49.9</v>
      </c>
      <c r="D65" s="7">
        <f>C65-C65*5%</f>
        <v>47.405</v>
      </c>
      <c r="E65" s="7">
        <f>C65-C65*10%</f>
        <v>44.91</v>
      </c>
      <c r="F65" s="7">
        <f>C65-C65*15%</f>
        <v>42.415</v>
      </c>
      <c r="G65" s="13">
        <v>60</v>
      </c>
    </row>
    <row r="66" spans="1:7" ht="15.75" customHeight="1">
      <c r="A66" s="13">
        <v>61</v>
      </c>
      <c r="B66" s="23" t="s">
        <v>365</v>
      </c>
      <c r="C66" s="10">
        <v>49.9</v>
      </c>
      <c r="D66" s="7">
        <f>C66-C66*5%</f>
        <v>47.405</v>
      </c>
      <c r="E66" s="7">
        <f>C66-C66*10%</f>
        <v>44.91</v>
      </c>
      <c r="F66" s="7">
        <f>C66-C66*15%</f>
        <v>42.415</v>
      </c>
      <c r="G66" s="13">
        <v>61</v>
      </c>
    </row>
    <row r="67" spans="1:7" ht="15.75" customHeight="1">
      <c r="A67" s="13">
        <v>62</v>
      </c>
      <c r="B67" s="23" t="s">
        <v>366</v>
      </c>
      <c r="C67" s="10">
        <v>49.9</v>
      </c>
      <c r="D67" s="7">
        <f>C67-C67*5%</f>
        <v>47.405</v>
      </c>
      <c r="E67" s="7">
        <f>C67-C67*10%</f>
        <v>44.91</v>
      </c>
      <c r="F67" s="7">
        <f>C67-C67*15%</f>
        <v>42.415</v>
      </c>
      <c r="G67" s="13">
        <v>62</v>
      </c>
    </row>
    <row r="68" spans="1:7" ht="15.75" customHeight="1">
      <c r="A68" s="32" t="s">
        <v>10</v>
      </c>
      <c r="B68" s="37"/>
      <c r="C68" s="27"/>
      <c r="D68" s="6"/>
      <c r="E68" s="6"/>
      <c r="F68" s="6"/>
      <c r="G68" s="30"/>
    </row>
    <row r="69" spans="1:7" ht="15.75" customHeight="1">
      <c r="A69" s="11">
        <v>63</v>
      </c>
      <c r="B69" s="23" t="s">
        <v>22</v>
      </c>
      <c r="C69" s="10">
        <v>21.5</v>
      </c>
      <c r="D69" s="7">
        <f>C69-C69*5%</f>
        <v>20.425</v>
      </c>
      <c r="E69" s="7">
        <f>C69-C69*10%</f>
        <v>19.35</v>
      </c>
      <c r="F69" s="7">
        <f>C69-C69*15%</f>
        <v>18.275</v>
      </c>
      <c r="G69" s="11">
        <v>63</v>
      </c>
    </row>
    <row r="70" spans="1:7" ht="15.75" customHeight="1">
      <c r="A70" s="11">
        <v>64</v>
      </c>
      <c r="B70" s="23" t="s">
        <v>23</v>
      </c>
      <c r="C70" s="10">
        <v>29.9</v>
      </c>
      <c r="D70" s="7">
        <f>C70-C70*5%</f>
        <v>28.404999999999998</v>
      </c>
      <c r="E70" s="7">
        <f>C70-C70*10%</f>
        <v>26.909999999999997</v>
      </c>
      <c r="F70" s="7">
        <f>C70-C70*15%</f>
        <v>25.415</v>
      </c>
      <c r="G70" s="11">
        <v>64</v>
      </c>
    </row>
    <row r="71" spans="1:7" ht="15.75" customHeight="1">
      <c r="A71" s="11">
        <v>65</v>
      </c>
      <c r="B71" s="23" t="s">
        <v>294</v>
      </c>
      <c r="C71" s="10">
        <v>29.9</v>
      </c>
      <c r="D71" s="7">
        <f>C71-C71*5%</f>
        <v>28.404999999999998</v>
      </c>
      <c r="E71" s="7">
        <f>C71-C71*10%</f>
        <v>26.909999999999997</v>
      </c>
      <c r="F71" s="7">
        <f>C71-C71*15%</f>
        <v>25.415</v>
      </c>
      <c r="G71" s="11">
        <v>65</v>
      </c>
    </row>
    <row r="72" spans="1:7" ht="15.75" customHeight="1">
      <c r="A72" s="11">
        <v>66</v>
      </c>
      <c r="B72" s="23" t="s">
        <v>295</v>
      </c>
      <c r="C72" s="10">
        <v>44</v>
      </c>
      <c r="D72" s="7">
        <f>C72-C72*5%</f>
        <v>41.8</v>
      </c>
      <c r="E72" s="7">
        <f>C72-C72*10%</f>
        <v>39.6</v>
      </c>
      <c r="F72" s="7">
        <f>C72-C72*15%</f>
        <v>37.4</v>
      </c>
      <c r="G72" s="11">
        <v>66</v>
      </c>
    </row>
    <row r="73" spans="1:7" ht="15.75" customHeight="1">
      <c r="A73" s="11">
        <v>67</v>
      </c>
      <c r="B73" s="23" t="s">
        <v>24</v>
      </c>
      <c r="C73" s="10">
        <v>40.8</v>
      </c>
      <c r="D73" s="7">
        <f>C73-C73*5%</f>
        <v>38.76</v>
      </c>
      <c r="E73" s="7">
        <f>C73-C73*10%</f>
        <v>36.72</v>
      </c>
      <c r="F73" s="7">
        <f>C73-C73*15%</f>
        <v>34.68</v>
      </c>
      <c r="G73" s="11">
        <v>67</v>
      </c>
    </row>
    <row r="74" spans="1:7" ht="15.75" customHeight="1">
      <c r="A74" s="11">
        <v>68</v>
      </c>
      <c r="B74" s="23" t="s">
        <v>296</v>
      </c>
      <c r="C74" s="10">
        <v>58</v>
      </c>
      <c r="D74" s="7">
        <f>C74-C74*5%</f>
        <v>55.1</v>
      </c>
      <c r="E74" s="7">
        <f>C74-C74*10%</f>
        <v>52.2</v>
      </c>
      <c r="F74" s="7">
        <f>C74-C74*15%</f>
        <v>49.3</v>
      </c>
      <c r="G74" s="11">
        <v>68</v>
      </c>
    </row>
    <row r="75" spans="1:7" ht="15.75" customHeight="1">
      <c r="A75" s="11">
        <v>69</v>
      </c>
      <c r="B75" s="23" t="s">
        <v>297</v>
      </c>
      <c r="C75" s="10">
        <v>110</v>
      </c>
      <c r="D75" s="7">
        <f>C75-C75*5%</f>
        <v>104.5</v>
      </c>
      <c r="E75" s="7">
        <f>C75-C75*10%</f>
        <v>99</v>
      </c>
      <c r="F75" s="7">
        <f>C75-C75*15%</f>
        <v>93.5</v>
      </c>
      <c r="G75" s="11">
        <v>69</v>
      </c>
    </row>
    <row r="76" spans="1:7" ht="15.75" customHeight="1">
      <c r="A76" s="32" t="s">
        <v>33</v>
      </c>
      <c r="B76" s="33"/>
      <c r="C76" s="15"/>
      <c r="D76" s="16"/>
      <c r="E76" s="16"/>
      <c r="F76" s="14"/>
      <c r="G76" s="14"/>
    </row>
    <row r="77" spans="1:7" ht="15.75" customHeight="1">
      <c r="A77" s="11">
        <v>70</v>
      </c>
      <c r="B77" s="23" t="s">
        <v>172</v>
      </c>
      <c r="C77" s="8">
        <v>55</v>
      </c>
      <c r="D77" s="7">
        <f>C77-C77*5%</f>
        <v>52.25</v>
      </c>
      <c r="E77" s="7">
        <f>C77-C77*10%</f>
        <v>49.5</v>
      </c>
      <c r="F77" s="7">
        <f>C77-C77*15%</f>
        <v>46.75</v>
      </c>
      <c r="G77" s="11">
        <v>70</v>
      </c>
    </row>
    <row r="78" spans="1:7" ht="15.75" customHeight="1">
      <c r="A78" s="11">
        <v>71</v>
      </c>
      <c r="B78" s="23" t="s">
        <v>298</v>
      </c>
      <c r="C78" s="8">
        <v>55</v>
      </c>
      <c r="D78" s="7">
        <f>C78-C78*5%</f>
        <v>52.25</v>
      </c>
      <c r="E78" s="7">
        <f>C78-C78*10%</f>
        <v>49.5</v>
      </c>
      <c r="F78" s="7">
        <f>C78-C78*15%</f>
        <v>46.75</v>
      </c>
      <c r="G78" s="11">
        <v>71</v>
      </c>
    </row>
    <row r="79" spans="1:7" ht="15.75" customHeight="1">
      <c r="A79" s="11">
        <v>72</v>
      </c>
      <c r="B79" s="23" t="s">
        <v>32</v>
      </c>
      <c r="C79" s="8">
        <v>57</v>
      </c>
      <c r="D79" s="7">
        <f>C79-C79*5%</f>
        <v>54.15</v>
      </c>
      <c r="E79" s="7">
        <f>C79-C79*10%</f>
        <v>51.3</v>
      </c>
      <c r="F79" s="7">
        <f>C79-C79*15%</f>
        <v>48.45</v>
      </c>
      <c r="G79" s="11">
        <v>72</v>
      </c>
    </row>
    <row r="80" spans="1:7" ht="15.75" customHeight="1">
      <c r="A80" s="32" t="s">
        <v>11</v>
      </c>
      <c r="B80" s="33"/>
      <c r="C80" s="15"/>
      <c r="D80" s="16"/>
      <c r="E80" s="16"/>
      <c r="F80" s="14"/>
      <c r="G80" s="14"/>
    </row>
    <row r="81" spans="1:7" ht="15.75" customHeight="1">
      <c r="A81" s="11">
        <v>73</v>
      </c>
      <c r="B81" s="23" t="s">
        <v>102</v>
      </c>
      <c r="C81" s="8">
        <v>67</v>
      </c>
      <c r="D81" s="7">
        <f aca="true" t="shared" si="18" ref="D81:D104">C81-C81*5%</f>
        <v>63.65</v>
      </c>
      <c r="E81" s="7">
        <f aca="true" t="shared" si="19" ref="E81:E104">C81-C81*10%</f>
        <v>60.3</v>
      </c>
      <c r="F81" s="7">
        <f aca="true" t="shared" si="20" ref="F81:F104">C81-C81*15%</f>
        <v>56.95</v>
      </c>
      <c r="G81" s="11">
        <v>73</v>
      </c>
    </row>
    <row r="82" spans="1:7" ht="15.75" customHeight="1">
      <c r="A82" s="11">
        <v>74</v>
      </c>
      <c r="B82" s="23" t="s">
        <v>173</v>
      </c>
      <c r="C82" s="8">
        <v>68</v>
      </c>
      <c r="D82" s="7">
        <f aca="true" t="shared" si="21" ref="D82:D93">C82-C82*5%</f>
        <v>64.6</v>
      </c>
      <c r="E82" s="7">
        <f aca="true" t="shared" si="22" ref="E82:E93">C82-C82*10%</f>
        <v>61.2</v>
      </c>
      <c r="F82" s="7">
        <f aca="true" t="shared" si="23" ref="F82:F93">C82-C82*15%</f>
        <v>57.8</v>
      </c>
      <c r="G82" s="11">
        <v>74</v>
      </c>
    </row>
    <row r="83" spans="1:7" ht="15.75" customHeight="1">
      <c r="A83" s="11">
        <v>75</v>
      </c>
      <c r="B83" s="23" t="s">
        <v>174</v>
      </c>
      <c r="C83" s="8">
        <v>69</v>
      </c>
      <c r="D83" s="7">
        <f t="shared" si="21"/>
        <v>65.55</v>
      </c>
      <c r="E83" s="7">
        <f t="shared" si="22"/>
        <v>62.1</v>
      </c>
      <c r="F83" s="7">
        <f t="shared" si="23"/>
        <v>58.65</v>
      </c>
      <c r="G83" s="11">
        <v>75</v>
      </c>
    </row>
    <row r="84" spans="1:7" ht="15.75" customHeight="1">
      <c r="A84" s="11">
        <v>76</v>
      </c>
      <c r="B84" s="23" t="s">
        <v>34</v>
      </c>
      <c r="C84" s="8">
        <v>68</v>
      </c>
      <c r="D84" s="7">
        <f t="shared" si="21"/>
        <v>64.6</v>
      </c>
      <c r="E84" s="7">
        <f t="shared" si="22"/>
        <v>61.2</v>
      </c>
      <c r="F84" s="7">
        <f t="shared" si="23"/>
        <v>57.8</v>
      </c>
      <c r="G84" s="11">
        <v>76</v>
      </c>
    </row>
    <row r="85" spans="1:7" ht="15.75" customHeight="1">
      <c r="A85" s="11">
        <v>77</v>
      </c>
      <c r="B85" s="23" t="s">
        <v>103</v>
      </c>
      <c r="C85" s="8">
        <v>68</v>
      </c>
      <c r="D85" s="7">
        <f t="shared" si="21"/>
        <v>64.6</v>
      </c>
      <c r="E85" s="7">
        <f t="shared" si="22"/>
        <v>61.2</v>
      </c>
      <c r="F85" s="7">
        <f t="shared" si="23"/>
        <v>57.8</v>
      </c>
      <c r="G85" s="11">
        <v>77</v>
      </c>
    </row>
    <row r="86" spans="1:7" ht="15.75" customHeight="1">
      <c r="A86" s="11">
        <v>78</v>
      </c>
      <c r="B86" s="23" t="s">
        <v>104</v>
      </c>
      <c r="C86" s="8">
        <v>69</v>
      </c>
      <c r="D86" s="7">
        <f t="shared" si="21"/>
        <v>65.55</v>
      </c>
      <c r="E86" s="7">
        <f t="shared" si="22"/>
        <v>62.1</v>
      </c>
      <c r="F86" s="7">
        <f t="shared" si="23"/>
        <v>58.65</v>
      </c>
      <c r="G86" s="11">
        <v>78</v>
      </c>
    </row>
    <row r="87" spans="1:7" ht="15.75" customHeight="1">
      <c r="A87" s="11">
        <v>79</v>
      </c>
      <c r="B87" s="23" t="s">
        <v>35</v>
      </c>
      <c r="C87" s="8">
        <v>69</v>
      </c>
      <c r="D87" s="7">
        <f t="shared" si="21"/>
        <v>65.55</v>
      </c>
      <c r="E87" s="7">
        <f t="shared" si="22"/>
        <v>62.1</v>
      </c>
      <c r="F87" s="7">
        <f t="shared" si="23"/>
        <v>58.65</v>
      </c>
      <c r="G87" s="11">
        <v>79</v>
      </c>
    </row>
    <row r="88" spans="1:7" ht="15.75" customHeight="1">
      <c r="A88" s="11">
        <v>80</v>
      </c>
      <c r="B88" s="23" t="s">
        <v>175</v>
      </c>
      <c r="C88" s="8">
        <v>67</v>
      </c>
      <c r="D88" s="7">
        <f t="shared" si="21"/>
        <v>63.65</v>
      </c>
      <c r="E88" s="7">
        <f t="shared" si="22"/>
        <v>60.3</v>
      </c>
      <c r="F88" s="7">
        <f t="shared" si="23"/>
        <v>56.95</v>
      </c>
      <c r="G88" s="11">
        <v>80</v>
      </c>
    </row>
    <row r="89" spans="1:7" ht="15.75" customHeight="1">
      <c r="A89" s="11">
        <v>81</v>
      </c>
      <c r="B89" s="23" t="s">
        <v>105</v>
      </c>
      <c r="C89" s="8">
        <v>69</v>
      </c>
      <c r="D89" s="7">
        <f t="shared" si="21"/>
        <v>65.55</v>
      </c>
      <c r="E89" s="7">
        <f t="shared" si="22"/>
        <v>62.1</v>
      </c>
      <c r="F89" s="7">
        <f t="shared" si="23"/>
        <v>58.65</v>
      </c>
      <c r="G89" s="11">
        <v>81</v>
      </c>
    </row>
    <row r="90" spans="1:7" ht="15.75" customHeight="1">
      <c r="A90" s="11">
        <v>82</v>
      </c>
      <c r="B90" s="23" t="s">
        <v>106</v>
      </c>
      <c r="C90" s="8">
        <v>68</v>
      </c>
      <c r="D90" s="7">
        <f t="shared" si="21"/>
        <v>64.6</v>
      </c>
      <c r="E90" s="7">
        <f t="shared" si="22"/>
        <v>61.2</v>
      </c>
      <c r="F90" s="7">
        <f t="shared" si="23"/>
        <v>57.8</v>
      </c>
      <c r="G90" s="11">
        <v>82</v>
      </c>
    </row>
    <row r="91" spans="1:7" ht="15.75" customHeight="1">
      <c r="A91" s="11">
        <v>83</v>
      </c>
      <c r="B91" s="23" t="s">
        <v>107</v>
      </c>
      <c r="C91" s="8">
        <v>75</v>
      </c>
      <c r="D91" s="7">
        <f t="shared" si="21"/>
        <v>71.25</v>
      </c>
      <c r="E91" s="7">
        <f t="shared" si="22"/>
        <v>67.5</v>
      </c>
      <c r="F91" s="7">
        <f t="shared" si="23"/>
        <v>63.75</v>
      </c>
      <c r="G91" s="11">
        <v>83</v>
      </c>
    </row>
    <row r="92" spans="1:7" ht="15.75" customHeight="1">
      <c r="A92" s="11">
        <v>84</v>
      </c>
      <c r="B92" s="23" t="s">
        <v>176</v>
      </c>
      <c r="C92" s="8">
        <v>69</v>
      </c>
      <c r="D92" s="7">
        <f t="shared" si="21"/>
        <v>65.55</v>
      </c>
      <c r="E92" s="7">
        <f t="shared" si="22"/>
        <v>62.1</v>
      </c>
      <c r="F92" s="7">
        <f t="shared" si="23"/>
        <v>58.65</v>
      </c>
      <c r="G92" s="11">
        <v>84</v>
      </c>
    </row>
    <row r="93" spans="1:7" ht="15.75" customHeight="1">
      <c r="A93" s="11">
        <v>85</v>
      </c>
      <c r="B93" s="23" t="s">
        <v>108</v>
      </c>
      <c r="C93" s="8">
        <v>69</v>
      </c>
      <c r="D93" s="7">
        <f t="shared" si="21"/>
        <v>65.55</v>
      </c>
      <c r="E93" s="7">
        <f t="shared" si="22"/>
        <v>62.1</v>
      </c>
      <c r="F93" s="7">
        <f t="shared" si="23"/>
        <v>58.65</v>
      </c>
      <c r="G93" s="11">
        <v>85</v>
      </c>
    </row>
    <row r="94" spans="1:7" ht="15.75" customHeight="1">
      <c r="A94" s="11">
        <v>86</v>
      </c>
      <c r="B94" s="23" t="s">
        <v>177</v>
      </c>
      <c r="C94" s="8">
        <v>75</v>
      </c>
      <c r="D94" s="7">
        <f t="shared" si="18"/>
        <v>71.25</v>
      </c>
      <c r="E94" s="7">
        <f t="shared" si="19"/>
        <v>67.5</v>
      </c>
      <c r="F94" s="7">
        <f t="shared" si="20"/>
        <v>63.75</v>
      </c>
      <c r="G94" s="11">
        <v>86</v>
      </c>
    </row>
    <row r="95" spans="1:7" ht="15.75" customHeight="1">
      <c r="A95" s="11">
        <v>87</v>
      </c>
      <c r="B95" s="23" t="s">
        <v>109</v>
      </c>
      <c r="C95" s="8">
        <v>69</v>
      </c>
      <c r="D95" s="7">
        <f t="shared" si="18"/>
        <v>65.55</v>
      </c>
      <c r="E95" s="7">
        <f t="shared" si="19"/>
        <v>62.1</v>
      </c>
      <c r="F95" s="7">
        <f t="shared" si="20"/>
        <v>58.65</v>
      </c>
      <c r="G95" s="11">
        <v>87</v>
      </c>
    </row>
    <row r="96" spans="1:7" ht="15.75" customHeight="1">
      <c r="A96" s="11">
        <v>88</v>
      </c>
      <c r="B96" s="23" t="s">
        <v>110</v>
      </c>
      <c r="C96" s="8">
        <v>69</v>
      </c>
      <c r="D96" s="7">
        <f t="shared" si="18"/>
        <v>65.55</v>
      </c>
      <c r="E96" s="7">
        <f t="shared" si="19"/>
        <v>62.1</v>
      </c>
      <c r="F96" s="7">
        <f t="shared" si="20"/>
        <v>58.65</v>
      </c>
      <c r="G96" s="11">
        <v>88</v>
      </c>
    </row>
    <row r="97" spans="1:7" ht="15.75" customHeight="1">
      <c r="A97" s="11">
        <v>89</v>
      </c>
      <c r="B97" s="23" t="s">
        <v>36</v>
      </c>
      <c r="C97" s="8">
        <v>69</v>
      </c>
      <c r="D97" s="7">
        <f t="shared" si="18"/>
        <v>65.55</v>
      </c>
      <c r="E97" s="7">
        <f t="shared" si="19"/>
        <v>62.1</v>
      </c>
      <c r="F97" s="7">
        <f t="shared" si="20"/>
        <v>58.65</v>
      </c>
      <c r="G97" s="11">
        <v>89</v>
      </c>
    </row>
    <row r="98" spans="1:7" ht="15.75" customHeight="1">
      <c r="A98" s="11">
        <v>90</v>
      </c>
      <c r="B98" s="23" t="s">
        <v>178</v>
      </c>
      <c r="C98" s="8">
        <v>68</v>
      </c>
      <c r="D98" s="7">
        <f t="shared" si="18"/>
        <v>64.6</v>
      </c>
      <c r="E98" s="7">
        <f t="shared" si="19"/>
        <v>61.2</v>
      </c>
      <c r="F98" s="7">
        <f t="shared" si="20"/>
        <v>57.8</v>
      </c>
      <c r="G98" s="11">
        <v>90</v>
      </c>
    </row>
    <row r="99" spans="1:7" ht="15.75" customHeight="1">
      <c r="A99" s="11">
        <v>91</v>
      </c>
      <c r="B99" s="23" t="s">
        <v>37</v>
      </c>
      <c r="C99" s="8">
        <v>59</v>
      </c>
      <c r="D99" s="7">
        <f t="shared" si="18"/>
        <v>56.05</v>
      </c>
      <c r="E99" s="7">
        <f t="shared" si="19"/>
        <v>53.1</v>
      </c>
      <c r="F99" s="7">
        <f t="shared" si="20"/>
        <v>50.15</v>
      </c>
      <c r="G99" s="11">
        <v>91</v>
      </c>
    </row>
    <row r="100" spans="1:7" ht="15.75" customHeight="1">
      <c r="A100" s="11">
        <v>92</v>
      </c>
      <c r="B100" s="23" t="s">
        <v>111</v>
      </c>
      <c r="C100" s="8">
        <v>65</v>
      </c>
      <c r="D100" s="7">
        <f t="shared" si="18"/>
        <v>61.75</v>
      </c>
      <c r="E100" s="7">
        <f t="shared" si="19"/>
        <v>58.5</v>
      </c>
      <c r="F100" s="7">
        <f t="shared" si="20"/>
        <v>55.25</v>
      </c>
      <c r="G100" s="11">
        <v>92</v>
      </c>
    </row>
    <row r="101" spans="1:7" ht="15.75" customHeight="1">
      <c r="A101" s="11">
        <v>93</v>
      </c>
      <c r="B101" s="23" t="s">
        <v>112</v>
      </c>
      <c r="C101" s="8">
        <v>59</v>
      </c>
      <c r="D101" s="7">
        <f t="shared" si="18"/>
        <v>56.05</v>
      </c>
      <c r="E101" s="7">
        <f t="shared" si="19"/>
        <v>53.1</v>
      </c>
      <c r="F101" s="7">
        <f t="shared" si="20"/>
        <v>50.15</v>
      </c>
      <c r="G101" s="11">
        <v>93</v>
      </c>
    </row>
    <row r="102" spans="1:7" ht="15.75" customHeight="1">
      <c r="A102" s="11">
        <v>94</v>
      </c>
      <c r="B102" s="23" t="s">
        <v>113</v>
      </c>
      <c r="C102" s="8">
        <v>60</v>
      </c>
      <c r="D102" s="7">
        <f t="shared" si="18"/>
        <v>57</v>
      </c>
      <c r="E102" s="7">
        <f t="shared" si="19"/>
        <v>54</v>
      </c>
      <c r="F102" s="7">
        <f t="shared" si="20"/>
        <v>51</v>
      </c>
      <c r="G102" s="11">
        <v>94</v>
      </c>
    </row>
    <row r="103" spans="1:7" ht="15.75" customHeight="1">
      <c r="A103" s="11">
        <v>95</v>
      </c>
      <c r="B103" s="23" t="s">
        <v>114</v>
      </c>
      <c r="C103" s="8">
        <v>61</v>
      </c>
      <c r="D103" s="7">
        <f t="shared" si="18"/>
        <v>57.95</v>
      </c>
      <c r="E103" s="7">
        <f t="shared" si="19"/>
        <v>54.9</v>
      </c>
      <c r="F103" s="7">
        <f t="shared" si="20"/>
        <v>51.85</v>
      </c>
      <c r="G103" s="11">
        <v>95</v>
      </c>
    </row>
    <row r="104" spans="1:7" ht="15.75" customHeight="1">
      <c r="A104" s="11">
        <v>96</v>
      </c>
      <c r="B104" s="23" t="s">
        <v>179</v>
      </c>
      <c r="C104" s="8">
        <v>57</v>
      </c>
      <c r="D104" s="7">
        <f t="shared" si="18"/>
        <v>54.15</v>
      </c>
      <c r="E104" s="7">
        <f t="shared" si="19"/>
        <v>51.3</v>
      </c>
      <c r="F104" s="7">
        <f t="shared" si="20"/>
        <v>48.45</v>
      </c>
      <c r="G104" s="11">
        <v>96</v>
      </c>
    </row>
    <row r="105" spans="1:7" ht="15.75" customHeight="1">
      <c r="A105" s="11">
        <v>97</v>
      </c>
      <c r="B105" s="23" t="s">
        <v>299</v>
      </c>
      <c r="C105" s="8">
        <v>60</v>
      </c>
      <c r="D105" s="7">
        <f aca="true" t="shared" si="24" ref="D105:D115">C105-C105*5%</f>
        <v>57</v>
      </c>
      <c r="E105" s="7">
        <f aca="true" t="shared" si="25" ref="E105:E115">C105-C105*10%</f>
        <v>54</v>
      </c>
      <c r="F105" s="7">
        <f aca="true" t="shared" si="26" ref="F105:F115">C105-C105*15%</f>
        <v>51</v>
      </c>
      <c r="G105" s="11">
        <v>97</v>
      </c>
    </row>
    <row r="106" spans="1:7" ht="15.75" customHeight="1">
      <c r="A106" s="11">
        <v>98</v>
      </c>
      <c r="B106" s="23" t="s">
        <v>300</v>
      </c>
      <c r="C106" s="8">
        <v>59</v>
      </c>
      <c r="D106" s="7">
        <f t="shared" si="24"/>
        <v>56.05</v>
      </c>
      <c r="E106" s="7">
        <f t="shared" si="25"/>
        <v>53.1</v>
      </c>
      <c r="F106" s="7">
        <f t="shared" si="26"/>
        <v>50.15</v>
      </c>
      <c r="G106" s="11">
        <v>98</v>
      </c>
    </row>
    <row r="107" spans="1:7" ht="15.75" customHeight="1">
      <c r="A107" s="11">
        <v>99</v>
      </c>
      <c r="B107" s="23" t="s">
        <v>180</v>
      </c>
      <c r="C107" s="8">
        <v>57</v>
      </c>
      <c r="D107" s="7">
        <f t="shared" si="24"/>
        <v>54.15</v>
      </c>
      <c r="E107" s="7">
        <f t="shared" si="25"/>
        <v>51.3</v>
      </c>
      <c r="F107" s="7">
        <f t="shared" si="26"/>
        <v>48.45</v>
      </c>
      <c r="G107" s="11">
        <v>99</v>
      </c>
    </row>
    <row r="108" spans="1:7" ht="15.75" customHeight="1">
      <c r="A108" s="11">
        <v>100</v>
      </c>
      <c r="B108" s="23" t="s">
        <v>115</v>
      </c>
      <c r="C108" s="8">
        <v>59</v>
      </c>
      <c r="D108" s="7">
        <f t="shared" si="24"/>
        <v>56.05</v>
      </c>
      <c r="E108" s="7">
        <f t="shared" si="25"/>
        <v>53.1</v>
      </c>
      <c r="F108" s="7">
        <f t="shared" si="26"/>
        <v>50.15</v>
      </c>
      <c r="G108" s="11">
        <v>100</v>
      </c>
    </row>
    <row r="109" spans="1:7" ht="15.75" customHeight="1">
      <c r="A109" s="11">
        <v>101</v>
      </c>
      <c r="B109" s="23" t="s">
        <v>181</v>
      </c>
      <c r="C109" s="8">
        <v>57</v>
      </c>
      <c r="D109" s="7">
        <f t="shared" si="24"/>
        <v>54.15</v>
      </c>
      <c r="E109" s="7">
        <f t="shared" si="25"/>
        <v>51.3</v>
      </c>
      <c r="F109" s="7">
        <f t="shared" si="26"/>
        <v>48.45</v>
      </c>
      <c r="G109" s="11">
        <v>101</v>
      </c>
    </row>
    <row r="110" spans="1:7" ht="15.75" customHeight="1">
      <c r="A110" s="11">
        <v>102</v>
      </c>
      <c r="B110" s="23" t="s">
        <v>182</v>
      </c>
      <c r="C110" s="8">
        <v>63</v>
      </c>
      <c r="D110" s="7">
        <f t="shared" si="24"/>
        <v>59.85</v>
      </c>
      <c r="E110" s="7">
        <f t="shared" si="25"/>
        <v>56.7</v>
      </c>
      <c r="F110" s="7">
        <f t="shared" si="26"/>
        <v>53.55</v>
      </c>
      <c r="G110" s="11">
        <v>102</v>
      </c>
    </row>
    <row r="111" spans="1:7" ht="15.75" customHeight="1">
      <c r="A111" s="11">
        <v>103</v>
      </c>
      <c r="B111" s="23" t="s">
        <v>116</v>
      </c>
      <c r="C111" s="8">
        <v>62</v>
      </c>
      <c r="D111" s="7">
        <f t="shared" si="24"/>
        <v>58.9</v>
      </c>
      <c r="E111" s="7">
        <f t="shared" si="25"/>
        <v>55.8</v>
      </c>
      <c r="F111" s="7">
        <f t="shared" si="26"/>
        <v>52.7</v>
      </c>
      <c r="G111" s="11">
        <v>103</v>
      </c>
    </row>
    <row r="112" spans="1:7" ht="15.75" customHeight="1">
      <c r="A112" s="11">
        <v>104</v>
      </c>
      <c r="B112" s="23" t="s">
        <v>183</v>
      </c>
      <c r="C112" s="8">
        <v>65</v>
      </c>
      <c r="D112" s="7">
        <f t="shared" si="24"/>
        <v>61.75</v>
      </c>
      <c r="E112" s="7">
        <f t="shared" si="25"/>
        <v>58.5</v>
      </c>
      <c r="F112" s="7">
        <f t="shared" si="26"/>
        <v>55.25</v>
      </c>
      <c r="G112" s="11">
        <v>104</v>
      </c>
    </row>
    <row r="113" spans="1:7" ht="15.75" customHeight="1">
      <c r="A113" s="11">
        <v>105</v>
      </c>
      <c r="B113" s="23" t="s">
        <v>184</v>
      </c>
      <c r="C113" s="8">
        <v>57</v>
      </c>
      <c r="D113" s="7">
        <f t="shared" si="24"/>
        <v>54.15</v>
      </c>
      <c r="E113" s="7">
        <f t="shared" si="25"/>
        <v>51.3</v>
      </c>
      <c r="F113" s="7">
        <f t="shared" si="26"/>
        <v>48.45</v>
      </c>
      <c r="G113" s="11">
        <v>105</v>
      </c>
    </row>
    <row r="114" spans="1:7" ht="15.75" customHeight="1">
      <c r="A114" s="11">
        <v>106</v>
      </c>
      <c r="B114" s="23" t="s">
        <v>301</v>
      </c>
      <c r="C114" s="8">
        <v>65</v>
      </c>
      <c r="D114" s="7">
        <f t="shared" si="24"/>
        <v>61.75</v>
      </c>
      <c r="E114" s="7">
        <f t="shared" si="25"/>
        <v>58.5</v>
      </c>
      <c r="F114" s="7">
        <f t="shared" si="26"/>
        <v>55.25</v>
      </c>
      <c r="G114" s="11">
        <v>106</v>
      </c>
    </row>
    <row r="115" spans="1:7" ht="15.75" customHeight="1">
      <c r="A115" s="11">
        <v>107</v>
      </c>
      <c r="B115" s="23" t="s">
        <v>302</v>
      </c>
      <c r="C115" s="8">
        <v>62</v>
      </c>
      <c r="D115" s="7">
        <f t="shared" si="24"/>
        <v>58.9</v>
      </c>
      <c r="E115" s="7">
        <f t="shared" si="25"/>
        <v>55.8</v>
      </c>
      <c r="F115" s="7">
        <f t="shared" si="26"/>
        <v>52.7</v>
      </c>
      <c r="G115" s="11">
        <v>107</v>
      </c>
    </row>
    <row r="116" spans="1:7" ht="15.75" customHeight="1">
      <c r="A116" s="11">
        <v>108</v>
      </c>
      <c r="B116" s="23" t="s">
        <v>38</v>
      </c>
      <c r="C116" s="8">
        <v>61</v>
      </c>
      <c r="D116" s="7">
        <f aca="true" t="shared" si="27" ref="D116:D124">C116-C116*5%</f>
        <v>57.95</v>
      </c>
      <c r="E116" s="7">
        <f aca="true" t="shared" si="28" ref="E116:E124">C116-C116*10%</f>
        <v>54.9</v>
      </c>
      <c r="F116" s="7">
        <f aca="true" t="shared" si="29" ref="F116:F124">C116-C116*15%</f>
        <v>51.85</v>
      </c>
      <c r="G116" s="11">
        <v>108</v>
      </c>
    </row>
    <row r="117" spans="1:7" ht="15.75" customHeight="1">
      <c r="A117" s="11">
        <v>109</v>
      </c>
      <c r="B117" s="23" t="s">
        <v>185</v>
      </c>
      <c r="C117" s="8">
        <v>54</v>
      </c>
      <c r="D117" s="7">
        <f t="shared" si="27"/>
        <v>51.3</v>
      </c>
      <c r="E117" s="7">
        <f t="shared" si="28"/>
        <v>48.6</v>
      </c>
      <c r="F117" s="7">
        <f t="shared" si="29"/>
        <v>45.9</v>
      </c>
      <c r="G117" s="11">
        <v>109</v>
      </c>
    </row>
    <row r="118" spans="1:7" ht="15.75" customHeight="1">
      <c r="A118" s="11">
        <v>110</v>
      </c>
      <c r="B118" s="23" t="s">
        <v>303</v>
      </c>
      <c r="C118" s="8">
        <v>54</v>
      </c>
      <c r="D118" s="7">
        <f t="shared" si="27"/>
        <v>51.3</v>
      </c>
      <c r="E118" s="7">
        <f t="shared" si="28"/>
        <v>48.6</v>
      </c>
      <c r="F118" s="7">
        <f t="shared" si="29"/>
        <v>45.9</v>
      </c>
      <c r="G118" s="11">
        <v>110</v>
      </c>
    </row>
    <row r="119" spans="1:7" ht="15.75" customHeight="1">
      <c r="A119" s="11">
        <v>111</v>
      </c>
      <c r="B119" s="23" t="s">
        <v>39</v>
      </c>
      <c r="C119" s="8">
        <v>67</v>
      </c>
      <c r="D119" s="7">
        <f t="shared" si="27"/>
        <v>63.65</v>
      </c>
      <c r="E119" s="7">
        <f t="shared" si="28"/>
        <v>60.3</v>
      </c>
      <c r="F119" s="7">
        <f t="shared" si="29"/>
        <v>56.95</v>
      </c>
      <c r="G119" s="11">
        <v>111</v>
      </c>
    </row>
    <row r="120" spans="1:7" ht="15.75" customHeight="1">
      <c r="A120" s="11">
        <v>112</v>
      </c>
      <c r="B120" s="23" t="s">
        <v>40</v>
      </c>
      <c r="C120" s="8">
        <v>69</v>
      </c>
      <c r="D120" s="7">
        <f t="shared" si="27"/>
        <v>65.55</v>
      </c>
      <c r="E120" s="7">
        <f t="shared" si="28"/>
        <v>62.1</v>
      </c>
      <c r="F120" s="7">
        <f t="shared" si="29"/>
        <v>58.65</v>
      </c>
      <c r="G120" s="11">
        <v>112</v>
      </c>
    </row>
    <row r="121" spans="1:7" ht="15.75" customHeight="1">
      <c r="A121" s="11">
        <v>113</v>
      </c>
      <c r="B121" s="23" t="s">
        <v>186</v>
      </c>
      <c r="C121" s="8">
        <v>54</v>
      </c>
      <c r="D121" s="7">
        <f t="shared" si="27"/>
        <v>51.3</v>
      </c>
      <c r="E121" s="7">
        <f t="shared" si="28"/>
        <v>48.6</v>
      </c>
      <c r="F121" s="7">
        <f t="shared" si="29"/>
        <v>45.9</v>
      </c>
      <c r="G121" s="11">
        <v>113</v>
      </c>
    </row>
    <row r="122" spans="1:7" ht="15.75" customHeight="1">
      <c r="A122" s="11">
        <v>114</v>
      </c>
      <c r="B122" s="23" t="s">
        <v>41</v>
      </c>
      <c r="C122" s="8">
        <v>54</v>
      </c>
      <c r="D122" s="7">
        <f t="shared" si="27"/>
        <v>51.3</v>
      </c>
      <c r="E122" s="7">
        <f t="shared" si="28"/>
        <v>48.6</v>
      </c>
      <c r="F122" s="7">
        <f t="shared" si="29"/>
        <v>45.9</v>
      </c>
      <c r="G122" s="11">
        <v>114</v>
      </c>
    </row>
    <row r="123" spans="1:7" ht="15.75" customHeight="1">
      <c r="A123" s="11">
        <v>115</v>
      </c>
      <c r="B123" s="23" t="s">
        <v>42</v>
      </c>
      <c r="C123" s="8">
        <v>61</v>
      </c>
      <c r="D123" s="7">
        <f t="shared" si="27"/>
        <v>57.95</v>
      </c>
      <c r="E123" s="7">
        <f t="shared" si="28"/>
        <v>54.9</v>
      </c>
      <c r="F123" s="7">
        <f t="shared" si="29"/>
        <v>51.85</v>
      </c>
      <c r="G123" s="11">
        <v>115</v>
      </c>
    </row>
    <row r="124" spans="1:7" ht="15.75" customHeight="1">
      <c r="A124" s="11">
        <v>116</v>
      </c>
      <c r="B124" s="23" t="s">
        <v>187</v>
      </c>
      <c r="C124" s="8">
        <v>54</v>
      </c>
      <c r="D124" s="7">
        <f t="shared" si="27"/>
        <v>51.3</v>
      </c>
      <c r="E124" s="7">
        <f t="shared" si="28"/>
        <v>48.6</v>
      </c>
      <c r="F124" s="7">
        <f t="shared" si="29"/>
        <v>45.9</v>
      </c>
      <c r="G124" s="11">
        <v>116</v>
      </c>
    </row>
    <row r="125" spans="1:7" ht="15.75" customHeight="1">
      <c r="A125" s="11">
        <v>117</v>
      </c>
      <c r="B125" s="23" t="s">
        <v>117</v>
      </c>
      <c r="C125" s="8">
        <v>67</v>
      </c>
      <c r="D125" s="7">
        <f>C125-C125*5%</f>
        <v>63.65</v>
      </c>
      <c r="E125" s="7">
        <f>C125-C125*10%</f>
        <v>60.3</v>
      </c>
      <c r="F125" s="7">
        <f>C125-C125*15%</f>
        <v>56.95</v>
      </c>
      <c r="G125" s="11">
        <v>117</v>
      </c>
    </row>
    <row r="126" spans="1:7" ht="15.75" customHeight="1">
      <c r="A126" s="11">
        <v>118</v>
      </c>
      <c r="B126" s="23" t="s">
        <v>118</v>
      </c>
      <c r="C126" s="8">
        <v>62</v>
      </c>
      <c r="D126" s="7">
        <f>C126-C126*5%</f>
        <v>58.9</v>
      </c>
      <c r="E126" s="7">
        <f>C126-C126*10%</f>
        <v>55.8</v>
      </c>
      <c r="F126" s="7">
        <f>C126-C126*15%</f>
        <v>52.7</v>
      </c>
      <c r="G126" s="11">
        <v>118</v>
      </c>
    </row>
    <row r="127" spans="1:7" ht="15.75" customHeight="1">
      <c r="A127" s="11">
        <v>119</v>
      </c>
      <c r="B127" s="23" t="s">
        <v>119</v>
      </c>
      <c r="C127" s="8">
        <v>63</v>
      </c>
      <c r="D127" s="7">
        <f>C127-C127*5%</f>
        <v>59.85</v>
      </c>
      <c r="E127" s="7">
        <f>C127-C127*10%</f>
        <v>56.7</v>
      </c>
      <c r="F127" s="7">
        <f>C127-C127*15%</f>
        <v>53.55</v>
      </c>
      <c r="G127" s="11">
        <v>119</v>
      </c>
    </row>
    <row r="128" spans="1:7" ht="15.75" customHeight="1">
      <c r="A128" s="11">
        <v>120</v>
      </c>
      <c r="B128" s="23" t="s">
        <v>43</v>
      </c>
      <c r="C128" s="8">
        <v>69</v>
      </c>
      <c r="D128" s="7">
        <f>C128-C128*5%</f>
        <v>65.55</v>
      </c>
      <c r="E128" s="7">
        <f>C128-C128*10%</f>
        <v>62.1</v>
      </c>
      <c r="F128" s="7">
        <f>C128-C128*15%</f>
        <v>58.65</v>
      </c>
      <c r="G128" s="11">
        <v>120</v>
      </c>
    </row>
    <row r="129" spans="1:7" ht="15.75" customHeight="1">
      <c r="A129" s="32" t="s">
        <v>188</v>
      </c>
      <c r="B129" s="36"/>
      <c r="C129" s="37"/>
      <c r="D129" s="16"/>
      <c r="E129" s="16"/>
      <c r="F129" s="14"/>
      <c r="G129" s="14"/>
    </row>
    <row r="130" spans="1:7" ht="15" customHeight="1">
      <c r="A130" s="11">
        <v>121</v>
      </c>
      <c r="B130" s="23" t="s">
        <v>304</v>
      </c>
      <c r="C130" s="43">
        <v>73</v>
      </c>
      <c r="D130" s="7">
        <f aca="true" t="shared" si="30" ref="D130:D138">C130-C130*5%</f>
        <v>69.35</v>
      </c>
      <c r="E130" s="7">
        <f aca="true" t="shared" si="31" ref="E130:E138">C130-C130*10%</f>
        <v>65.7</v>
      </c>
      <c r="F130" s="7">
        <f aca="true" t="shared" si="32" ref="F130:F138">C130-C130*15%</f>
        <v>62.05</v>
      </c>
      <c r="G130" s="11">
        <v>121</v>
      </c>
    </row>
    <row r="131" spans="1:7" ht="15.75" customHeight="1">
      <c r="A131" s="11">
        <v>122</v>
      </c>
      <c r="B131" s="23" t="s">
        <v>44</v>
      </c>
      <c r="C131" s="43">
        <v>75</v>
      </c>
      <c r="D131" s="7">
        <f t="shared" si="30"/>
        <v>71.25</v>
      </c>
      <c r="E131" s="7">
        <f t="shared" si="31"/>
        <v>67.5</v>
      </c>
      <c r="F131" s="7">
        <f t="shared" si="32"/>
        <v>63.75</v>
      </c>
      <c r="G131" s="11">
        <v>122</v>
      </c>
    </row>
    <row r="132" spans="1:7" ht="15.75" customHeight="1">
      <c r="A132" s="11">
        <v>123</v>
      </c>
      <c r="B132" s="23" t="s">
        <v>305</v>
      </c>
      <c r="C132" s="43">
        <v>76</v>
      </c>
      <c r="D132" s="7">
        <f t="shared" si="30"/>
        <v>72.2</v>
      </c>
      <c r="E132" s="7">
        <f t="shared" si="31"/>
        <v>68.4</v>
      </c>
      <c r="F132" s="7">
        <f t="shared" si="32"/>
        <v>64.6</v>
      </c>
      <c r="G132" s="11">
        <v>123</v>
      </c>
    </row>
    <row r="133" spans="1:7" ht="15.75" customHeight="1">
      <c r="A133" s="11">
        <v>124</v>
      </c>
      <c r="B133" s="23" t="s">
        <v>189</v>
      </c>
      <c r="C133" s="43">
        <v>81</v>
      </c>
      <c r="D133" s="7">
        <f t="shared" si="30"/>
        <v>76.95</v>
      </c>
      <c r="E133" s="7">
        <f t="shared" si="31"/>
        <v>72.9</v>
      </c>
      <c r="F133" s="7">
        <f t="shared" si="32"/>
        <v>68.85</v>
      </c>
      <c r="G133" s="11">
        <v>124</v>
      </c>
    </row>
    <row r="134" spans="1:7" ht="15.75" customHeight="1">
      <c r="A134" s="11">
        <v>125</v>
      </c>
      <c r="B134" s="23" t="s">
        <v>45</v>
      </c>
      <c r="C134" s="43">
        <v>81</v>
      </c>
      <c r="D134" s="7">
        <f t="shared" si="30"/>
        <v>76.95</v>
      </c>
      <c r="E134" s="7">
        <f t="shared" si="31"/>
        <v>72.9</v>
      </c>
      <c r="F134" s="7">
        <f t="shared" si="32"/>
        <v>68.85</v>
      </c>
      <c r="G134" s="11">
        <v>125</v>
      </c>
    </row>
    <row r="135" spans="1:7" ht="15.75" customHeight="1">
      <c r="A135" s="11">
        <v>126</v>
      </c>
      <c r="B135" s="23" t="s">
        <v>46</v>
      </c>
      <c r="C135" s="43">
        <v>81</v>
      </c>
      <c r="D135" s="7">
        <f t="shared" si="30"/>
        <v>76.95</v>
      </c>
      <c r="E135" s="7">
        <f t="shared" si="31"/>
        <v>72.9</v>
      </c>
      <c r="F135" s="7">
        <f t="shared" si="32"/>
        <v>68.85</v>
      </c>
      <c r="G135" s="11">
        <v>126</v>
      </c>
    </row>
    <row r="136" spans="1:7" ht="15.75" customHeight="1">
      <c r="A136" s="11">
        <v>127</v>
      </c>
      <c r="B136" s="23" t="s">
        <v>120</v>
      </c>
      <c r="C136" s="43">
        <v>78</v>
      </c>
      <c r="D136" s="7">
        <f t="shared" si="30"/>
        <v>74.1</v>
      </c>
      <c r="E136" s="7">
        <f t="shared" si="31"/>
        <v>70.2</v>
      </c>
      <c r="F136" s="7">
        <f t="shared" si="32"/>
        <v>66.3</v>
      </c>
      <c r="G136" s="11">
        <v>127</v>
      </c>
    </row>
    <row r="137" spans="1:7" ht="15.75" customHeight="1">
      <c r="A137" s="11">
        <v>128</v>
      </c>
      <c r="B137" s="23" t="s">
        <v>121</v>
      </c>
      <c r="C137" s="43">
        <v>99</v>
      </c>
      <c r="D137" s="7">
        <f t="shared" si="30"/>
        <v>94.05</v>
      </c>
      <c r="E137" s="7">
        <f t="shared" si="31"/>
        <v>89.1</v>
      </c>
      <c r="F137" s="7">
        <f t="shared" si="32"/>
        <v>84.15</v>
      </c>
      <c r="G137" s="11">
        <v>128</v>
      </c>
    </row>
    <row r="138" spans="1:7" ht="15.75" customHeight="1">
      <c r="A138" s="11">
        <v>129</v>
      </c>
      <c r="B138" s="23" t="s">
        <v>47</v>
      </c>
      <c r="C138" s="43">
        <v>78</v>
      </c>
      <c r="D138" s="7">
        <f t="shared" si="30"/>
        <v>74.1</v>
      </c>
      <c r="E138" s="7">
        <f t="shared" si="31"/>
        <v>70.2</v>
      </c>
      <c r="F138" s="7">
        <f t="shared" si="32"/>
        <v>66.3</v>
      </c>
      <c r="G138" s="11">
        <v>129</v>
      </c>
    </row>
    <row r="139" spans="1:7" ht="15" customHeight="1">
      <c r="A139" s="11">
        <v>130</v>
      </c>
      <c r="B139" s="23" t="s">
        <v>48</v>
      </c>
      <c r="C139" s="43">
        <v>73</v>
      </c>
      <c r="D139" s="7">
        <f aca="true" t="shared" si="33" ref="D139:D148">C139-C139*5%</f>
        <v>69.35</v>
      </c>
      <c r="E139" s="7">
        <f aca="true" t="shared" si="34" ref="E139:E148">C139-C139*10%</f>
        <v>65.7</v>
      </c>
      <c r="F139" s="7">
        <f aca="true" t="shared" si="35" ref="F139:F148">C139-C139*15%</f>
        <v>62.05</v>
      </c>
      <c r="G139" s="11">
        <v>130</v>
      </c>
    </row>
    <row r="140" spans="1:7" ht="15.75" customHeight="1">
      <c r="A140" s="11">
        <v>131</v>
      </c>
      <c r="B140" s="23" t="s">
        <v>190</v>
      </c>
      <c r="C140" s="43">
        <v>78</v>
      </c>
      <c r="D140" s="7">
        <f t="shared" si="33"/>
        <v>74.1</v>
      </c>
      <c r="E140" s="7">
        <f t="shared" si="34"/>
        <v>70.2</v>
      </c>
      <c r="F140" s="7">
        <f t="shared" si="35"/>
        <v>66.3</v>
      </c>
      <c r="G140" s="11">
        <v>131</v>
      </c>
    </row>
    <row r="141" spans="1:7" ht="15.75" customHeight="1">
      <c r="A141" s="11">
        <v>132</v>
      </c>
      <c r="B141" s="23" t="s">
        <v>122</v>
      </c>
      <c r="C141" s="43">
        <v>81</v>
      </c>
      <c r="D141" s="7">
        <f t="shared" si="33"/>
        <v>76.95</v>
      </c>
      <c r="E141" s="7">
        <f t="shared" si="34"/>
        <v>72.9</v>
      </c>
      <c r="F141" s="7">
        <f t="shared" si="35"/>
        <v>68.85</v>
      </c>
      <c r="G141" s="11">
        <v>132</v>
      </c>
    </row>
    <row r="142" spans="1:7" ht="15.75" customHeight="1">
      <c r="A142" s="11">
        <v>133</v>
      </c>
      <c r="B142" s="23" t="s">
        <v>191</v>
      </c>
      <c r="C142" s="43">
        <v>78</v>
      </c>
      <c r="D142" s="7">
        <f t="shared" si="33"/>
        <v>74.1</v>
      </c>
      <c r="E142" s="7">
        <f t="shared" si="34"/>
        <v>70.2</v>
      </c>
      <c r="F142" s="7">
        <f t="shared" si="35"/>
        <v>66.3</v>
      </c>
      <c r="G142" s="11">
        <v>133</v>
      </c>
    </row>
    <row r="143" spans="1:7" ht="15.75" customHeight="1">
      <c r="A143" s="11">
        <v>134</v>
      </c>
      <c r="B143" s="23" t="s">
        <v>123</v>
      </c>
      <c r="C143" s="43">
        <v>81</v>
      </c>
      <c r="D143" s="7">
        <f t="shared" si="33"/>
        <v>76.95</v>
      </c>
      <c r="E143" s="7">
        <f t="shared" si="34"/>
        <v>72.9</v>
      </c>
      <c r="F143" s="7">
        <f t="shared" si="35"/>
        <v>68.85</v>
      </c>
      <c r="G143" s="11">
        <v>134</v>
      </c>
    </row>
    <row r="144" spans="1:7" ht="15.75" customHeight="1">
      <c r="A144" s="11">
        <v>135</v>
      </c>
      <c r="B144" s="23" t="s">
        <v>306</v>
      </c>
      <c r="C144" s="43">
        <v>77</v>
      </c>
      <c r="D144" s="7">
        <f t="shared" si="33"/>
        <v>73.15</v>
      </c>
      <c r="E144" s="7">
        <f t="shared" si="34"/>
        <v>69.3</v>
      </c>
      <c r="F144" s="7">
        <f t="shared" si="35"/>
        <v>65.45</v>
      </c>
      <c r="G144" s="11">
        <v>135</v>
      </c>
    </row>
    <row r="145" spans="1:7" ht="15.75" customHeight="1">
      <c r="A145" s="11">
        <v>136</v>
      </c>
      <c r="B145" s="23" t="s">
        <v>49</v>
      </c>
      <c r="C145" s="43">
        <v>82</v>
      </c>
      <c r="D145" s="7">
        <f t="shared" si="33"/>
        <v>77.9</v>
      </c>
      <c r="E145" s="7">
        <f t="shared" si="34"/>
        <v>73.8</v>
      </c>
      <c r="F145" s="7">
        <f t="shared" si="35"/>
        <v>69.7</v>
      </c>
      <c r="G145" s="11">
        <v>136</v>
      </c>
    </row>
    <row r="146" spans="1:7" ht="15.75" customHeight="1">
      <c r="A146" s="11">
        <v>137</v>
      </c>
      <c r="B146" s="23" t="s">
        <v>192</v>
      </c>
      <c r="C146" s="43">
        <v>85</v>
      </c>
      <c r="D146" s="7">
        <f t="shared" si="33"/>
        <v>80.75</v>
      </c>
      <c r="E146" s="7">
        <f t="shared" si="34"/>
        <v>76.5</v>
      </c>
      <c r="F146" s="7">
        <f t="shared" si="35"/>
        <v>72.25</v>
      </c>
      <c r="G146" s="11">
        <v>137</v>
      </c>
    </row>
    <row r="147" spans="1:7" ht="15.75" customHeight="1">
      <c r="A147" s="11">
        <v>138</v>
      </c>
      <c r="B147" s="23" t="s">
        <v>124</v>
      </c>
      <c r="C147" s="43">
        <v>86</v>
      </c>
      <c r="D147" s="7">
        <f t="shared" si="33"/>
        <v>81.7</v>
      </c>
      <c r="E147" s="7">
        <f t="shared" si="34"/>
        <v>77.4</v>
      </c>
      <c r="F147" s="7">
        <f t="shared" si="35"/>
        <v>73.1</v>
      </c>
      <c r="G147" s="11">
        <v>138</v>
      </c>
    </row>
    <row r="148" spans="1:7" ht="15" customHeight="1">
      <c r="A148" s="11">
        <v>139</v>
      </c>
      <c r="B148" s="23" t="s">
        <v>125</v>
      </c>
      <c r="C148" s="43">
        <v>78</v>
      </c>
      <c r="D148" s="7">
        <f t="shared" si="33"/>
        <v>74.1</v>
      </c>
      <c r="E148" s="7">
        <f t="shared" si="34"/>
        <v>70.2</v>
      </c>
      <c r="F148" s="7">
        <f t="shared" si="35"/>
        <v>66.3</v>
      </c>
      <c r="G148" s="11">
        <v>139</v>
      </c>
    </row>
    <row r="149" spans="1:7" ht="15" customHeight="1">
      <c r="A149" s="11">
        <v>140</v>
      </c>
      <c r="B149" s="23" t="s">
        <v>126</v>
      </c>
      <c r="C149" s="43">
        <v>81</v>
      </c>
      <c r="D149" s="7">
        <f aca="true" t="shared" si="36" ref="D149:D157">C149-C149*5%</f>
        <v>76.95</v>
      </c>
      <c r="E149" s="7">
        <f aca="true" t="shared" si="37" ref="E149:E157">C149-C149*10%</f>
        <v>72.9</v>
      </c>
      <c r="F149" s="7">
        <f aca="true" t="shared" si="38" ref="F149:F157">C149-C149*15%</f>
        <v>68.85</v>
      </c>
      <c r="G149" s="11">
        <v>140</v>
      </c>
    </row>
    <row r="150" spans="1:7" ht="15.75" customHeight="1">
      <c r="A150" s="11">
        <v>141</v>
      </c>
      <c r="B150" s="23" t="s">
        <v>193</v>
      </c>
      <c r="C150" s="43">
        <v>81</v>
      </c>
      <c r="D150" s="7">
        <f t="shared" si="36"/>
        <v>76.95</v>
      </c>
      <c r="E150" s="7">
        <f t="shared" si="37"/>
        <v>72.9</v>
      </c>
      <c r="F150" s="7">
        <f t="shared" si="38"/>
        <v>68.85</v>
      </c>
      <c r="G150" s="11">
        <v>141</v>
      </c>
    </row>
    <row r="151" spans="1:7" ht="15.75" customHeight="1">
      <c r="A151" s="11">
        <v>142</v>
      </c>
      <c r="B151" s="23" t="s">
        <v>127</v>
      </c>
      <c r="C151" s="43">
        <v>79</v>
      </c>
      <c r="D151" s="7">
        <f t="shared" si="36"/>
        <v>75.05</v>
      </c>
      <c r="E151" s="7">
        <f t="shared" si="37"/>
        <v>71.1</v>
      </c>
      <c r="F151" s="7">
        <f t="shared" si="38"/>
        <v>67.15</v>
      </c>
      <c r="G151" s="11">
        <v>142</v>
      </c>
    </row>
    <row r="152" spans="1:7" ht="15.75" customHeight="1">
      <c r="A152" s="11">
        <v>143</v>
      </c>
      <c r="B152" s="23" t="s">
        <v>128</v>
      </c>
      <c r="C152" s="43">
        <v>79</v>
      </c>
      <c r="D152" s="7">
        <f t="shared" si="36"/>
        <v>75.05</v>
      </c>
      <c r="E152" s="7">
        <f t="shared" si="37"/>
        <v>71.1</v>
      </c>
      <c r="F152" s="7">
        <f t="shared" si="38"/>
        <v>67.15</v>
      </c>
      <c r="G152" s="11">
        <v>143</v>
      </c>
    </row>
    <row r="153" spans="1:7" ht="15.75" customHeight="1">
      <c r="A153" s="11">
        <v>144</v>
      </c>
      <c r="B153" s="23" t="s">
        <v>50</v>
      </c>
      <c r="C153" s="43">
        <v>78</v>
      </c>
      <c r="D153" s="7">
        <f t="shared" si="36"/>
        <v>74.1</v>
      </c>
      <c r="E153" s="7">
        <f t="shared" si="37"/>
        <v>70.2</v>
      </c>
      <c r="F153" s="7">
        <f t="shared" si="38"/>
        <v>66.3</v>
      </c>
      <c r="G153" s="11">
        <v>144</v>
      </c>
    </row>
    <row r="154" spans="1:7" ht="15.75" customHeight="1">
      <c r="A154" s="11">
        <v>145</v>
      </c>
      <c r="B154" s="23" t="s">
        <v>307</v>
      </c>
      <c r="C154" s="43">
        <v>66</v>
      </c>
      <c r="D154" s="7">
        <f t="shared" si="36"/>
        <v>62.7</v>
      </c>
      <c r="E154" s="7">
        <f t="shared" si="37"/>
        <v>59.4</v>
      </c>
      <c r="F154" s="7">
        <f t="shared" si="38"/>
        <v>56.1</v>
      </c>
      <c r="G154" s="11">
        <v>145</v>
      </c>
    </row>
    <row r="155" spans="1:7" ht="15.75" customHeight="1">
      <c r="A155" s="11">
        <v>146</v>
      </c>
      <c r="B155" s="23" t="s">
        <v>51</v>
      </c>
      <c r="C155" s="43">
        <v>64</v>
      </c>
      <c r="D155" s="7">
        <f t="shared" si="36"/>
        <v>60.8</v>
      </c>
      <c r="E155" s="7">
        <f t="shared" si="37"/>
        <v>57.6</v>
      </c>
      <c r="F155" s="7">
        <f t="shared" si="38"/>
        <v>54.4</v>
      </c>
      <c r="G155" s="11">
        <v>146</v>
      </c>
    </row>
    <row r="156" spans="1:7" ht="15.75" customHeight="1">
      <c r="A156" s="11">
        <v>147</v>
      </c>
      <c r="B156" s="23" t="s">
        <v>52</v>
      </c>
      <c r="C156" s="43">
        <v>67</v>
      </c>
      <c r="D156" s="7">
        <f t="shared" si="36"/>
        <v>63.65</v>
      </c>
      <c r="E156" s="7">
        <f t="shared" si="37"/>
        <v>60.3</v>
      </c>
      <c r="F156" s="7">
        <f t="shared" si="38"/>
        <v>56.95</v>
      </c>
      <c r="G156" s="11">
        <v>147</v>
      </c>
    </row>
    <row r="157" spans="1:7" ht="15.75" customHeight="1">
      <c r="A157" s="11">
        <v>148</v>
      </c>
      <c r="B157" s="23" t="s">
        <v>194</v>
      </c>
      <c r="C157" s="43">
        <v>66</v>
      </c>
      <c r="D157" s="7">
        <f t="shared" si="36"/>
        <v>62.7</v>
      </c>
      <c r="E157" s="7">
        <f t="shared" si="37"/>
        <v>59.4</v>
      </c>
      <c r="F157" s="7">
        <f t="shared" si="38"/>
        <v>56.1</v>
      </c>
      <c r="G157" s="11">
        <v>148</v>
      </c>
    </row>
    <row r="158" spans="1:7" ht="15" customHeight="1">
      <c r="A158" s="11">
        <v>149</v>
      </c>
      <c r="B158" s="23" t="s">
        <v>195</v>
      </c>
      <c r="C158" s="43">
        <v>66</v>
      </c>
      <c r="D158" s="7">
        <f aca="true" t="shared" si="39" ref="D158:D173">C158-C158*5%</f>
        <v>62.7</v>
      </c>
      <c r="E158" s="7">
        <f aca="true" t="shared" si="40" ref="E158:E173">C158-C158*10%</f>
        <v>59.4</v>
      </c>
      <c r="F158" s="7">
        <f aca="true" t="shared" si="41" ref="F158:F173">C158-C158*15%</f>
        <v>56.1</v>
      </c>
      <c r="G158" s="11">
        <v>149</v>
      </c>
    </row>
    <row r="159" spans="1:7" ht="15.75" customHeight="1">
      <c r="A159" s="11">
        <v>150</v>
      </c>
      <c r="B159" s="23" t="s">
        <v>53</v>
      </c>
      <c r="C159" s="43">
        <v>65</v>
      </c>
      <c r="D159" s="7">
        <f t="shared" si="39"/>
        <v>61.75</v>
      </c>
      <c r="E159" s="7">
        <f t="shared" si="40"/>
        <v>58.5</v>
      </c>
      <c r="F159" s="7">
        <f t="shared" si="41"/>
        <v>55.25</v>
      </c>
      <c r="G159" s="11">
        <v>150</v>
      </c>
    </row>
    <row r="160" spans="1:7" ht="15.75" customHeight="1">
      <c r="A160" s="11">
        <v>151</v>
      </c>
      <c r="B160" s="23" t="s">
        <v>196</v>
      </c>
      <c r="C160" s="43">
        <v>66</v>
      </c>
      <c r="D160" s="7">
        <f t="shared" si="39"/>
        <v>62.7</v>
      </c>
      <c r="E160" s="7">
        <f t="shared" si="40"/>
        <v>59.4</v>
      </c>
      <c r="F160" s="7">
        <f t="shared" si="41"/>
        <v>56.1</v>
      </c>
      <c r="G160" s="11">
        <v>151</v>
      </c>
    </row>
    <row r="161" spans="1:7" ht="15.75" customHeight="1">
      <c r="A161" s="11">
        <v>152</v>
      </c>
      <c r="B161" s="23" t="s">
        <v>197</v>
      </c>
      <c r="C161" s="43">
        <v>66</v>
      </c>
      <c r="D161" s="7">
        <f t="shared" si="39"/>
        <v>62.7</v>
      </c>
      <c r="E161" s="7">
        <f t="shared" si="40"/>
        <v>59.4</v>
      </c>
      <c r="F161" s="7">
        <f t="shared" si="41"/>
        <v>56.1</v>
      </c>
      <c r="G161" s="11">
        <v>152</v>
      </c>
    </row>
    <row r="162" spans="1:7" ht="15.75" customHeight="1">
      <c r="A162" s="11">
        <v>153</v>
      </c>
      <c r="B162" s="23" t="s">
        <v>198</v>
      </c>
      <c r="C162" s="43">
        <v>66</v>
      </c>
      <c r="D162" s="7">
        <f t="shared" si="39"/>
        <v>62.7</v>
      </c>
      <c r="E162" s="7">
        <f t="shared" si="40"/>
        <v>59.4</v>
      </c>
      <c r="F162" s="7">
        <f t="shared" si="41"/>
        <v>56.1</v>
      </c>
      <c r="G162" s="11">
        <v>153</v>
      </c>
    </row>
    <row r="163" spans="1:7" ht="15.75" customHeight="1">
      <c r="A163" s="11">
        <v>154</v>
      </c>
      <c r="B163" s="23" t="s">
        <v>199</v>
      </c>
      <c r="C163" s="43">
        <v>66</v>
      </c>
      <c r="D163" s="7">
        <f t="shared" si="39"/>
        <v>62.7</v>
      </c>
      <c r="E163" s="7">
        <f t="shared" si="40"/>
        <v>59.4</v>
      </c>
      <c r="F163" s="7">
        <f t="shared" si="41"/>
        <v>56.1</v>
      </c>
      <c r="G163" s="11">
        <v>154</v>
      </c>
    </row>
    <row r="164" spans="1:7" ht="15.75" customHeight="1">
      <c r="A164" s="11">
        <v>155</v>
      </c>
      <c r="B164" s="23" t="s">
        <v>54</v>
      </c>
      <c r="C164" s="43">
        <v>75</v>
      </c>
      <c r="D164" s="7">
        <f t="shared" si="39"/>
        <v>71.25</v>
      </c>
      <c r="E164" s="7">
        <f t="shared" si="40"/>
        <v>67.5</v>
      </c>
      <c r="F164" s="7">
        <f t="shared" si="41"/>
        <v>63.75</v>
      </c>
      <c r="G164" s="11">
        <v>155</v>
      </c>
    </row>
    <row r="165" spans="1:7" ht="15.75" customHeight="1">
      <c r="A165" s="11">
        <v>156</v>
      </c>
      <c r="B165" s="23" t="s">
        <v>129</v>
      </c>
      <c r="C165" s="43">
        <v>63</v>
      </c>
      <c r="D165" s="7">
        <f t="shared" si="39"/>
        <v>59.85</v>
      </c>
      <c r="E165" s="7">
        <f t="shared" si="40"/>
        <v>56.7</v>
      </c>
      <c r="F165" s="7">
        <f t="shared" si="41"/>
        <v>53.55</v>
      </c>
      <c r="G165" s="11">
        <v>156</v>
      </c>
    </row>
    <row r="166" spans="1:7" ht="15.75" customHeight="1">
      <c r="A166" s="11">
        <v>157</v>
      </c>
      <c r="B166" s="23" t="s">
        <v>130</v>
      </c>
      <c r="C166" s="43">
        <v>76</v>
      </c>
      <c r="D166" s="7">
        <f t="shared" si="39"/>
        <v>72.2</v>
      </c>
      <c r="E166" s="7">
        <f t="shared" si="40"/>
        <v>68.4</v>
      </c>
      <c r="F166" s="7">
        <f t="shared" si="41"/>
        <v>64.6</v>
      </c>
      <c r="G166" s="11">
        <v>157</v>
      </c>
    </row>
    <row r="167" spans="1:7" ht="15.75" customHeight="1">
      <c r="A167" s="11">
        <v>158</v>
      </c>
      <c r="B167" s="23" t="s">
        <v>55</v>
      </c>
      <c r="C167" s="43">
        <v>78</v>
      </c>
      <c r="D167" s="7">
        <f t="shared" si="39"/>
        <v>74.1</v>
      </c>
      <c r="E167" s="7">
        <f t="shared" si="40"/>
        <v>70.2</v>
      </c>
      <c r="F167" s="7">
        <f t="shared" si="41"/>
        <v>66.3</v>
      </c>
      <c r="G167" s="11">
        <v>158</v>
      </c>
    </row>
    <row r="168" spans="1:7" ht="15.75" customHeight="1">
      <c r="A168" s="11">
        <v>159</v>
      </c>
      <c r="B168" s="23" t="s">
        <v>131</v>
      </c>
      <c r="C168" s="43">
        <v>69</v>
      </c>
      <c r="D168" s="7">
        <f t="shared" si="39"/>
        <v>65.55</v>
      </c>
      <c r="E168" s="7">
        <f t="shared" si="40"/>
        <v>62.1</v>
      </c>
      <c r="F168" s="7">
        <f t="shared" si="41"/>
        <v>58.65</v>
      </c>
      <c r="G168" s="11">
        <v>159</v>
      </c>
    </row>
    <row r="169" spans="1:7" ht="15.75" customHeight="1">
      <c r="A169" s="11">
        <v>160</v>
      </c>
      <c r="B169" s="23" t="s">
        <v>56</v>
      </c>
      <c r="C169" s="43">
        <v>68</v>
      </c>
      <c r="D169" s="7">
        <f t="shared" si="39"/>
        <v>64.6</v>
      </c>
      <c r="E169" s="7">
        <f t="shared" si="40"/>
        <v>61.2</v>
      </c>
      <c r="F169" s="7">
        <f t="shared" si="41"/>
        <v>57.8</v>
      </c>
      <c r="G169" s="11">
        <v>160</v>
      </c>
    </row>
    <row r="170" spans="1:7" ht="15.75" customHeight="1">
      <c r="A170" s="11">
        <v>161</v>
      </c>
      <c r="B170" s="23" t="s">
        <v>132</v>
      </c>
      <c r="C170" s="43">
        <v>80</v>
      </c>
      <c r="D170" s="7">
        <f t="shared" si="39"/>
        <v>76</v>
      </c>
      <c r="E170" s="7">
        <f t="shared" si="40"/>
        <v>72</v>
      </c>
      <c r="F170" s="7">
        <f t="shared" si="41"/>
        <v>68</v>
      </c>
      <c r="G170" s="11">
        <v>161</v>
      </c>
    </row>
    <row r="171" spans="1:7" ht="15.75" customHeight="1">
      <c r="A171" s="11">
        <v>162</v>
      </c>
      <c r="B171" s="23" t="s">
        <v>133</v>
      </c>
      <c r="C171" s="43">
        <v>69</v>
      </c>
      <c r="D171" s="7">
        <f t="shared" si="39"/>
        <v>65.55</v>
      </c>
      <c r="E171" s="7">
        <f t="shared" si="40"/>
        <v>62.1</v>
      </c>
      <c r="F171" s="7">
        <f t="shared" si="41"/>
        <v>58.65</v>
      </c>
      <c r="G171" s="11">
        <v>162</v>
      </c>
    </row>
    <row r="172" spans="1:7" ht="15.75" customHeight="1">
      <c r="A172" s="11">
        <v>163</v>
      </c>
      <c r="B172" s="23" t="s">
        <v>134</v>
      </c>
      <c r="C172" s="43">
        <v>69</v>
      </c>
      <c r="D172" s="7">
        <f t="shared" si="39"/>
        <v>65.55</v>
      </c>
      <c r="E172" s="7">
        <f t="shared" si="40"/>
        <v>62.1</v>
      </c>
      <c r="F172" s="7">
        <f t="shared" si="41"/>
        <v>58.65</v>
      </c>
      <c r="G172" s="11">
        <v>163</v>
      </c>
    </row>
    <row r="173" spans="1:7" ht="15.75" customHeight="1">
      <c r="A173" s="11">
        <v>164</v>
      </c>
      <c r="B173" s="23" t="s">
        <v>135</v>
      </c>
      <c r="C173" s="43">
        <v>71</v>
      </c>
      <c r="D173" s="7">
        <f t="shared" si="39"/>
        <v>67.45</v>
      </c>
      <c r="E173" s="7">
        <f t="shared" si="40"/>
        <v>63.9</v>
      </c>
      <c r="F173" s="7">
        <f t="shared" si="41"/>
        <v>60.35</v>
      </c>
      <c r="G173" s="11">
        <v>164</v>
      </c>
    </row>
    <row r="174" spans="1:7" ht="15" customHeight="1">
      <c r="A174" s="11">
        <v>165</v>
      </c>
      <c r="B174" s="23" t="s">
        <v>136</v>
      </c>
      <c r="C174" s="43">
        <v>73</v>
      </c>
      <c r="D174" s="7">
        <f aca="true" t="shared" si="42" ref="D174:D203">C174-C174*5%</f>
        <v>69.35</v>
      </c>
      <c r="E174" s="7">
        <f aca="true" t="shared" si="43" ref="E174:E203">C174-C174*10%</f>
        <v>65.7</v>
      </c>
      <c r="F174" s="7">
        <f aca="true" t="shared" si="44" ref="F174:F203">C174-C174*15%</f>
        <v>62.05</v>
      </c>
      <c r="G174" s="11">
        <v>165</v>
      </c>
    </row>
    <row r="175" spans="1:7" ht="15.75" customHeight="1">
      <c r="A175" s="11">
        <v>166</v>
      </c>
      <c r="B175" s="23" t="s">
        <v>137</v>
      </c>
      <c r="C175" s="43">
        <v>79</v>
      </c>
      <c r="D175" s="7">
        <f t="shared" si="42"/>
        <v>75.05</v>
      </c>
      <c r="E175" s="7">
        <f t="shared" si="43"/>
        <v>71.1</v>
      </c>
      <c r="F175" s="7">
        <f t="shared" si="44"/>
        <v>67.15</v>
      </c>
      <c r="G175" s="11">
        <v>166</v>
      </c>
    </row>
    <row r="176" spans="1:7" ht="15.75" customHeight="1">
      <c r="A176" s="11">
        <v>167</v>
      </c>
      <c r="B176" s="23" t="s">
        <v>138</v>
      </c>
      <c r="C176" s="43">
        <v>79</v>
      </c>
      <c r="D176" s="7">
        <f t="shared" si="42"/>
        <v>75.05</v>
      </c>
      <c r="E176" s="7">
        <f t="shared" si="43"/>
        <v>71.1</v>
      </c>
      <c r="F176" s="7">
        <f t="shared" si="44"/>
        <v>67.15</v>
      </c>
      <c r="G176" s="11">
        <v>167</v>
      </c>
    </row>
    <row r="177" spans="1:7" ht="15.75" customHeight="1">
      <c r="A177" s="11">
        <v>168</v>
      </c>
      <c r="B177" s="23" t="s">
        <v>139</v>
      </c>
      <c r="C177" s="43">
        <v>75</v>
      </c>
      <c r="D177" s="7">
        <f t="shared" si="42"/>
        <v>71.25</v>
      </c>
      <c r="E177" s="7">
        <f t="shared" si="43"/>
        <v>67.5</v>
      </c>
      <c r="F177" s="7">
        <f t="shared" si="44"/>
        <v>63.75</v>
      </c>
      <c r="G177" s="11">
        <v>168</v>
      </c>
    </row>
    <row r="178" spans="1:7" ht="15.75" customHeight="1">
      <c r="A178" s="11">
        <v>169</v>
      </c>
      <c r="B178" s="23" t="s">
        <v>140</v>
      </c>
      <c r="C178" s="43">
        <v>85</v>
      </c>
      <c r="D178" s="7">
        <f t="shared" si="42"/>
        <v>80.75</v>
      </c>
      <c r="E178" s="7">
        <f t="shared" si="43"/>
        <v>76.5</v>
      </c>
      <c r="F178" s="7">
        <f t="shared" si="44"/>
        <v>72.25</v>
      </c>
      <c r="G178" s="11">
        <v>169</v>
      </c>
    </row>
    <row r="179" spans="1:7" ht="15.75" customHeight="1">
      <c r="A179" s="11">
        <v>170</v>
      </c>
      <c r="B179" s="23" t="s">
        <v>308</v>
      </c>
      <c r="C179" s="43">
        <v>70</v>
      </c>
      <c r="D179" s="7">
        <f t="shared" si="42"/>
        <v>66.5</v>
      </c>
      <c r="E179" s="7">
        <f t="shared" si="43"/>
        <v>63</v>
      </c>
      <c r="F179" s="7">
        <f t="shared" si="44"/>
        <v>59.5</v>
      </c>
      <c r="G179" s="11">
        <v>170</v>
      </c>
    </row>
    <row r="180" spans="1:7" ht="15.75" customHeight="1">
      <c r="A180" s="11">
        <v>171</v>
      </c>
      <c r="B180" s="23" t="s">
        <v>57</v>
      </c>
      <c r="C180" s="43">
        <v>69</v>
      </c>
      <c r="D180" s="7">
        <f t="shared" si="42"/>
        <v>65.55</v>
      </c>
      <c r="E180" s="7">
        <f t="shared" si="43"/>
        <v>62.1</v>
      </c>
      <c r="F180" s="7">
        <f t="shared" si="44"/>
        <v>58.65</v>
      </c>
      <c r="G180" s="11">
        <v>171</v>
      </c>
    </row>
    <row r="181" spans="1:7" ht="15.75" customHeight="1">
      <c r="A181" s="11">
        <v>172</v>
      </c>
      <c r="B181" s="23" t="s">
        <v>141</v>
      </c>
      <c r="C181" s="43">
        <v>68</v>
      </c>
      <c r="D181" s="7">
        <f t="shared" si="42"/>
        <v>64.6</v>
      </c>
      <c r="E181" s="7">
        <f aca="true" t="shared" si="45" ref="E181:E186">C181-C181*10%</f>
        <v>61.2</v>
      </c>
      <c r="F181" s="7">
        <f aca="true" t="shared" si="46" ref="F181:F186">C181-C181*15%</f>
        <v>57.8</v>
      </c>
      <c r="G181" s="11">
        <v>172</v>
      </c>
    </row>
    <row r="182" spans="1:7" ht="15.75" customHeight="1">
      <c r="A182" s="11">
        <v>173</v>
      </c>
      <c r="B182" s="23" t="s">
        <v>142</v>
      </c>
      <c r="C182" s="43">
        <v>79</v>
      </c>
      <c r="D182" s="7">
        <f t="shared" si="42"/>
        <v>75.05</v>
      </c>
      <c r="E182" s="7">
        <f t="shared" si="45"/>
        <v>71.1</v>
      </c>
      <c r="F182" s="7">
        <f t="shared" si="46"/>
        <v>67.15</v>
      </c>
      <c r="G182" s="11">
        <v>173</v>
      </c>
    </row>
    <row r="183" spans="1:7" ht="15.75" customHeight="1">
      <c r="A183" s="11">
        <v>174</v>
      </c>
      <c r="B183" s="23" t="s">
        <v>143</v>
      </c>
      <c r="C183" s="43">
        <v>74</v>
      </c>
      <c r="D183" s="7">
        <f t="shared" si="42"/>
        <v>70.3</v>
      </c>
      <c r="E183" s="7">
        <f t="shared" si="45"/>
        <v>66.6</v>
      </c>
      <c r="F183" s="7">
        <f t="shared" si="46"/>
        <v>62.9</v>
      </c>
      <c r="G183" s="11">
        <v>174</v>
      </c>
    </row>
    <row r="184" spans="1:7" ht="15.75" customHeight="1">
      <c r="A184" s="11">
        <v>175</v>
      </c>
      <c r="B184" s="23" t="s">
        <v>58</v>
      </c>
      <c r="C184" s="43">
        <v>78</v>
      </c>
      <c r="D184" s="7">
        <f t="shared" si="42"/>
        <v>74.1</v>
      </c>
      <c r="E184" s="7">
        <f t="shared" si="45"/>
        <v>70.2</v>
      </c>
      <c r="F184" s="7">
        <f t="shared" si="46"/>
        <v>66.3</v>
      </c>
      <c r="G184" s="11">
        <v>175</v>
      </c>
    </row>
    <row r="185" spans="1:7" ht="15.75" customHeight="1">
      <c r="A185" s="11">
        <v>176</v>
      </c>
      <c r="B185" s="23" t="s">
        <v>144</v>
      </c>
      <c r="C185" s="43">
        <v>68</v>
      </c>
      <c r="D185" s="7">
        <f t="shared" si="42"/>
        <v>64.6</v>
      </c>
      <c r="E185" s="7">
        <f t="shared" si="45"/>
        <v>61.2</v>
      </c>
      <c r="F185" s="7">
        <f t="shared" si="46"/>
        <v>57.8</v>
      </c>
      <c r="G185" s="11">
        <v>176</v>
      </c>
    </row>
    <row r="186" spans="1:7" ht="15.75" customHeight="1">
      <c r="A186" s="11">
        <v>177</v>
      </c>
      <c r="B186" s="23" t="s">
        <v>145</v>
      </c>
      <c r="C186" s="43">
        <v>68</v>
      </c>
      <c r="D186" s="7">
        <f t="shared" si="42"/>
        <v>64.6</v>
      </c>
      <c r="E186" s="7">
        <f t="shared" si="45"/>
        <v>61.2</v>
      </c>
      <c r="F186" s="7">
        <f t="shared" si="46"/>
        <v>57.8</v>
      </c>
      <c r="G186" s="11">
        <v>177</v>
      </c>
    </row>
    <row r="187" spans="1:7" ht="15.75" customHeight="1">
      <c r="A187" s="11">
        <v>178</v>
      </c>
      <c r="B187" s="23" t="s">
        <v>59</v>
      </c>
      <c r="C187" s="43">
        <v>75</v>
      </c>
      <c r="D187" s="7">
        <f t="shared" si="42"/>
        <v>71.25</v>
      </c>
      <c r="E187" s="7">
        <f t="shared" si="43"/>
        <v>67.5</v>
      </c>
      <c r="F187" s="7">
        <f t="shared" si="44"/>
        <v>63.75</v>
      </c>
      <c r="G187" s="11">
        <v>178</v>
      </c>
    </row>
    <row r="188" spans="1:7" ht="15.75" customHeight="1">
      <c r="A188" s="11">
        <v>179</v>
      </c>
      <c r="B188" s="23" t="s">
        <v>60</v>
      </c>
      <c r="C188" s="43">
        <v>73</v>
      </c>
      <c r="D188" s="7">
        <f t="shared" si="42"/>
        <v>69.35</v>
      </c>
      <c r="E188" s="7">
        <f t="shared" si="43"/>
        <v>65.7</v>
      </c>
      <c r="F188" s="7">
        <f t="shared" si="44"/>
        <v>62.05</v>
      </c>
      <c r="G188" s="11">
        <v>179</v>
      </c>
    </row>
    <row r="189" spans="1:7" ht="15.75" customHeight="1">
      <c r="A189" s="11">
        <v>180</v>
      </c>
      <c r="B189" s="23" t="s">
        <v>61</v>
      </c>
      <c r="C189" s="43">
        <v>79</v>
      </c>
      <c r="D189" s="7">
        <f t="shared" si="42"/>
        <v>75.05</v>
      </c>
      <c r="E189" s="7">
        <f t="shared" si="43"/>
        <v>71.1</v>
      </c>
      <c r="F189" s="7">
        <f t="shared" si="44"/>
        <v>67.15</v>
      </c>
      <c r="G189" s="11">
        <v>180</v>
      </c>
    </row>
    <row r="190" spans="1:7" ht="15.75" customHeight="1">
      <c r="A190" s="11">
        <v>181</v>
      </c>
      <c r="B190" s="23" t="s">
        <v>62</v>
      </c>
      <c r="C190" s="43">
        <v>78</v>
      </c>
      <c r="D190" s="7">
        <f t="shared" si="42"/>
        <v>74.1</v>
      </c>
      <c r="E190" s="7">
        <f t="shared" si="43"/>
        <v>70.2</v>
      </c>
      <c r="F190" s="7">
        <f t="shared" si="44"/>
        <v>66.3</v>
      </c>
      <c r="G190" s="11">
        <v>181</v>
      </c>
    </row>
    <row r="191" spans="1:7" ht="15.75" customHeight="1">
      <c r="A191" s="11">
        <v>182</v>
      </c>
      <c r="B191" s="23" t="s">
        <v>63</v>
      </c>
      <c r="C191" s="43">
        <v>66</v>
      </c>
      <c r="D191" s="7">
        <f t="shared" si="42"/>
        <v>62.7</v>
      </c>
      <c r="E191" s="7">
        <f t="shared" si="43"/>
        <v>59.4</v>
      </c>
      <c r="F191" s="7">
        <f t="shared" si="44"/>
        <v>56.1</v>
      </c>
      <c r="G191" s="11">
        <v>182</v>
      </c>
    </row>
    <row r="192" spans="1:7" ht="15.75" customHeight="1">
      <c r="A192" s="11">
        <v>183</v>
      </c>
      <c r="B192" s="23" t="s">
        <v>309</v>
      </c>
      <c r="C192" s="43">
        <v>79</v>
      </c>
      <c r="D192" s="7">
        <f t="shared" si="42"/>
        <v>75.05</v>
      </c>
      <c r="E192" s="7">
        <f t="shared" si="43"/>
        <v>71.1</v>
      </c>
      <c r="F192" s="7">
        <f t="shared" si="44"/>
        <v>67.15</v>
      </c>
      <c r="G192" s="11">
        <v>183</v>
      </c>
    </row>
    <row r="193" spans="1:7" ht="15.75" customHeight="1">
      <c r="A193" s="11">
        <v>184</v>
      </c>
      <c r="B193" s="23" t="s">
        <v>200</v>
      </c>
      <c r="C193" s="43">
        <v>66</v>
      </c>
      <c r="D193" s="7">
        <f t="shared" si="42"/>
        <v>62.7</v>
      </c>
      <c r="E193" s="7">
        <f aca="true" t="shared" si="47" ref="E193:E198">C193-C193*10%</f>
        <v>59.4</v>
      </c>
      <c r="F193" s="7">
        <f aca="true" t="shared" si="48" ref="F193:F198">C193-C193*15%</f>
        <v>56.1</v>
      </c>
      <c r="G193" s="11">
        <v>184</v>
      </c>
    </row>
    <row r="194" spans="1:7" ht="15.75" customHeight="1">
      <c r="A194" s="11">
        <v>185</v>
      </c>
      <c r="B194" s="23" t="s">
        <v>64</v>
      </c>
      <c r="C194" s="43">
        <v>77</v>
      </c>
      <c r="D194" s="7">
        <f t="shared" si="42"/>
        <v>73.15</v>
      </c>
      <c r="E194" s="7">
        <f t="shared" si="47"/>
        <v>69.3</v>
      </c>
      <c r="F194" s="7">
        <f t="shared" si="48"/>
        <v>65.45</v>
      </c>
      <c r="G194" s="11">
        <v>185</v>
      </c>
    </row>
    <row r="195" spans="1:7" ht="15.75" customHeight="1">
      <c r="A195" s="11">
        <v>186</v>
      </c>
      <c r="B195" s="23" t="s">
        <v>65</v>
      </c>
      <c r="C195" s="43">
        <v>66</v>
      </c>
      <c r="D195" s="7">
        <f t="shared" si="42"/>
        <v>62.7</v>
      </c>
      <c r="E195" s="7">
        <f t="shared" si="47"/>
        <v>59.4</v>
      </c>
      <c r="F195" s="7">
        <f t="shared" si="48"/>
        <v>56.1</v>
      </c>
      <c r="G195" s="11">
        <v>186</v>
      </c>
    </row>
    <row r="196" spans="1:7" ht="15.75" customHeight="1">
      <c r="A196" s="11">
        <v>187</v>
      </c>
      <c r="B196" s="23" t="s">
        <v>66</v>
      </c>
      <c r="C196" s="43">
        <v>78</v>
      </c>
      <c r="D196" s="7">
        <f t="shared" si="42"/>
        <v>74.1</v>
      </c>
      <c r="E196" s="7">
        <f t="shared" si="47"/>
        <v>70.2</v>
      </c>
      <c r="F196" s="7">
        <f t="shared" si="48"/>
        <v>66.3</v>
      </c>
      <c r="G196" s="11">
        <v>187</v>
      </c>
    </row>
    <row r="197" spans="1:7" ht="15.75" customHeight="1">
      <c r="A197" s="11">
        <v>188</v>
      </c>
      <c r="B197" s="23" t="s">
        <v>67</v>
      </c>
      <c r="C197" s="43">
        <v>75</v>
      </c>
      <c r="D197" s="7">
        <f t="shared" si="42"/>
        <v>71.25</v>
      </c>
      <c r="E197" s="7">
        <f t="shared" si="47"/>
        <v>67.5</v>
      </c>
      <c r="F197" s="7">
        <f t="shared" si="48"/>
        <v>63.75</v>
      </c>
      <c r="G197" s="11">
        <v>188</v>
      </c>
    </row>
    <row r="198" spans="1:7" ht="15.75" customHeight="1">
      <c r="A198" s="11">
        <v>189</v>
      </c>
      <c r="B198" s="23" t="s">
        <v>68</v>
      </c>
      <c r="C198" s="43">
        <v>79</v>
      </c>
      <c r="D198" s="7">
        <f t="shared" si="42"/>
        <v>75.05</v>
      </c>
      <c r="E198" s="7">
        <f t="shared" si="47"/>
        <v>71.1</v>
      </c>
      <c r="F198" s="7">
        <f t="shared" si="48"/>
        <v>67.15</v>
      </c>
      <c r="G198" s="11">
        <v>189</v>
      </c>
    </row>
    <row r="199" spans="1:7" ht="15.75" customHeight="1">
      <c r="A199" s="11">
        <v>190</v>
      </c>
      <c r="B199" s="23" t="s">
        <v>69</v>
      </c>
      <c r="C199" s="43">
        <v>72</v>
      </c>
      <c r="D199" s="7">
        <f t="shared" si="42"/>
        <v>68.4</v>
      </c>
      <c r="E199" s="7">
        <f t="shared" si="43"/>
        <v>64.8</v>
      </c>
      <c r="F199" s="7">
        <f t="shared" si="44"/>
        <v>61.2</v>
      </c>
      <c r="G199" s="11">
        <v>190</v>
      </c>
    </row>
    <row r="200" spans="1:7" ht="15.75" customHeight="1">
      <c r="A200" s="11">
        <v>191</v>
      </c>
      <c r="B200" s="23" t="s">
        <v>70</v>
      </c>
      <c r="C200" s="43">
        <v>79</v>
      </c>
      <c r="D200" s="7">
        <f t="shared" si="42"/>
        <v>75.05</v>
      </c>
      <c r="E200" s="7">
        <f t="shared" si="43"/>
        <v>71.1</v>
      </c>
      <c r="F200" s="7">
        <f t="shared" si="44"/>
        <v>67.15</v>
      </c>
      <c r="G200" s="11">
        <v>191</v>
      </c>
    </row>
    <row r="201" spans="1:7" ht="15.75" customHeight="1">
      <c r="A201" s="11">
        <v>192</v>
      </c>
      <c r="B201" s="23" t="s">
        <v>71</v>
      </c>
      <c r="C201" s="43">
        <v>74</v>
      </c>
      <c r="D201" s="7">
        <f t="shared" si="42"/>
        <v>70.3</v>
      </c>
      <c r="E201" s="7">
        <f t="shared" si="43"/>
        <v>66.6</v>
      </c>
      <c r="F201" s="7">
        <f t="shared" si="44"/>
        <v>62.9</v>
      </c>
      <c r="G201" s="11">
        <v>192</v>
      </c>
    </row>
    <row r="202" spans="1:7" ht="15.75" customHeight="1">
      <c r="A202" s="11">
        <v>193</v>
      </c>
      <c r="B202" s="23" t="s">
        <v>310</v>
      </c>
      <c r="C202" s="43">
        <v>69</v>
      </c>
      <c r="D202" s="7">
        <f t="shared" si="42"/>
        <v>65.55</v>
      </c>
      <c r="E202" s="7">
        <f t="shared" si="43"/>
        <v>62.1</v>
      </c>
      <c r="F202" s="7">
        <f t="shared" si="44"/>
        <v>58.65</v>
      </c>
      <c r="G202" s="11">
        <v>193</v>
      </c>
    </row>
    <row r="203" spans="1:7" ht="15.75" customHeight="1">
      <c r="A203" s="11">
        <v>194</v>
      </c>
      <c r="B203" s="23" t="s">
        <v>72</v>
      </c>
      <c r="C203" s="43">
        <v>78</v>
      </c>
      <c r="D203" s="7">
        <f t="shared" si="42"/>
        <v>74.1</v>
      </c>
      <c r="E203" s="7">
        <f t="shared" si="43"/>
        <v>70.2</v>
      </c>
      <c r="F203" s="7">
        <f t="shared" si="44"/>
        <v>66.3</v>
      </c>
      <c r="G203" s="11">
        <v>194</v>
      </c>
    </row>
    <row r="204" spans="1:7" ht="15.75" customHeight="1">
      <c r="A204" s="32" t="s">
        <v>12</v>
      </c>
      <c r="B204" s="34"/>
      <c r="C204" s="15"/>
      <c r="D204" s="16"/>
      <c r="E204" s="16"/>
      <c r="F204" s="14"/>
      <c r="G204" s="14"/>
    </row>
    <row r="205" spans="1:7" ht="15.75" customHeight="1">
      <c r="A205" s="11">
        <v>195</v>
      </c>
      <c r="B205" s="23" t="s">
        <v>201</v>
      </c>
      <c r="C205" s="8">
        <v>95</v>
      </c>
      <c r="D205" s="7">
        <f aca="true" t="shared" si="49" ref="D205:D230">C205-C205*5%</f>
        <v>90.25</v>
      </c>
      <c r="E205" s="7">
        <f aca="true" t="shared" si="50" ref="E205:E230">C205-C205*10%</f>
        <v>85.5</v>
      </c>
      <c r="F205" s="7">
        <f aca="true" t="shared" si="51" ref="F205:F230">C205-C205*15%</f>
        <v>80.75</v>
      </c>
      <c r="G205" s="11">
        <v>195</v>
      </c>
    </row>
    <row r="206" spans="1:7" ht="15.75" customHeight="1">
      <c r="A206" s="11">
        <v>196</v>
      </c>
      <c r="B206" s="23" t="s">
        <v>311</v>
      </c>
      <c r="C206" s="8">
        <v>94</v>
      </c>
      <c r="D206" s="7">
        <f t="shared" si="49"/>
        <v>89.3</v>
      </c>
      <c r="E206" s="7">
        <f t="shared" si="50"/>
        <v>84.6</v>
      </c>
      <c r="F206" s="7">
        <f t="shared" si="51"/>
        <v>79.9</v>
      </c>
      <c r="G206" s="11">
        <v>196</v>
      </c>
    </row>
    <row r="207" spans="1:7" ht="15.75" customHeight="1">
      <c r="A207" s="11">
        <v>197</v>
      </c>
      <c r="B207" s="23" t="s">
        <v>73</v>
      </c>
      <c r="C207" s="8">
        <v>100</v>
      </c>
      <c r="D207" s="7">
        <f t="shared" si="49"/>
        <v>95</v>
      </c>
      <c r="E207" s="7">
        <f t="shared" si="50"/>
        <v>90</v>
      </c>
      <c r="F207" s="7">
        <f t="shared" si="51"/>
        <v>85</v>
      </c>
      <c r="G207" s="11">
        <v>197</v>
      </c>
    </row>
    <row r="208" spans="1:7" ht="15.75" customHeight="1">
      <c r="A208" s="11">
        <v>198</v>
      </c>
      <c r="B208" s="23" t="s">
        <v>74</v>
      </c>
      <c r="C208" s="8">
        <v>95</v>
      </c>
      <c r="D208" s="7">
        <f t="shared" si="49"/>
        <v>90.25</v>
      </c>
      <c r="E208" s="7">
        <f t="shared" si="50"/>
        <v>85.5</v>
      </c>
      <c r="F208" s="7">
        <f t="shared" si="51"/>
        <v>80.75</v>
      </c>
      <c r="G208" s="11">
        <v>198</v>
      </c>
    </row>
    <row r="209" spans="1:7" ht="15.75" customHeight="1">
      <c r="A209" s="11">
        <v>199</v>
      </c>
      <c r="B209" s="23" t="s">
        <v>75</v>
      </c>
      <c r="C209" s="8">
        <v>89</v>
      </c>
      <c r="D209" s="7">
        <f t="shared" si="49"/>
        <v>84.55</v>
      </c>
      <c r="E209" s="7">
        <f t="shared" si="50"/>
        <v>80.1</v>
      </c>
      <c r="F209" s="7">
        <f t="shared" si="51"/>
        <v>75.65</v>
      </c>
      <c r="G209" s="11">
        <v>199</v>
      </c>
    </row>
    <row r="210" spans="1:7" ht="15.75" customHeight="1">
      <c r="A210" s="11">
        <v>200</v>
      </c>
      <c r="B210" s="23" t="s">
        <v>76</v>
      </c>
      <c r="C210" s="8">
        <v>93</v>
      </c>
      <c r="D210" s="7">
        <f t="shared" si="49"/>
        <v>88.35</v>
      </c>
      <c r="E210" s="7">
        <f t="shared" si="50"/>
        <v>83.7</v>
      </c>
      <c r="F210" s="7">
        <f t="shared" si="51"/>
        <v>79.05</v>
      </c>
      <c r="G210" s="11">
        <v>200</v>
      </c>
    </row>
    <row r="211" spans="1:7" ht="15.75" customHeight="1">
      <c r="A211" s="11">
        <v>201</v>
      </c>
      <c r="B211" s="23" t="s">
        <v>77</v>
      </c>
      <c r="C211" s="8">
        <v>95</v>
      </c>
      <c r="D211" s="7">
        <f aca="true" t="shared" si="52" ref="D211:D217">C211-C211*5%</f>
        <v>90.25</v>
      </c>
      <c r="E211" s="7">
        <f aca="true" t="shared" si="53" ref="E211:E217">C211-C211*10%</f>
        <v>85.5</v>
      </c>
      <c r="F211" s="7">
        <f aca="true" t="shared" si="54" ref="F211:F217">C211-C211*15%</f>
        <v>80.75</v>
      </c>
      <c r="G211" s="11">
        <v>201</v>
      </c>
    </row>
    <row r="212" spans="1:7" ht="15.75" customHeight="1">
      <c r="A212" s="11">
        <v>202</v>
      </c>
      <c r="B212" s="23" t="s">
        <v>78</v>
      </c>
      <c r="C212" s="8">
        <v>98</v>
      </c>
      <c r="D212" s="7">
        <f t="shared" si="52"/>
        <v>93.1</v>
      </c>
      <c r="E212" s="7">
        <f t="shared" si="53"/>
        <v>88.2</v>
      </c>
      <c r="F212" s="7">
        <f t="shared" si="54"/>
        <v>83.3</v>
      </c>
      <c r="G212" s="11">
        <v>202</v>
      </c>
    </row>
    <row r="213" spans="1:7" ht="15.75" customHeight="1">
      <c r="A213" s="11">
        <v>203</v>
      </c>
      <c r="B213" s="23" t="s">
        <v>312</v>
      </c>
      <c r="C213" s="8">
        <v>89</v>
      </c>
      <c r="D213" s="7">
        <f t="shared" si="52"/>
        <v>84.55</v>
      </c>
      <c r="E213" s="7">
        <f t="shared" si="53"/>
        <v>80.1</v>
      </c>
      <c r="F213" s="7">
        <f t="shared" si="54"/>
        <v>75.65</v>
      </c>
      <c r="G213" s="11">
        <v>203</v>
      </c>
    </row>
    <row r="214" spans="1:7" ht="15.75" customHeight="1">
      <c r="A214" s="11">
        <v>204</v>
      </c>
      <c r="B214" s="23" t="s">
        <v>313</v>
      </c>
      <c r="C214" s="8">
        <v>89</v>
      </c>
      <c r="D214" s="7">
        <f t="shared" si="52"/>
        <v>84.55</v>
      </c>
      <c r="E214" s="7">
        <f t="shared" si="53"/>
        <v>80.1</v>
      </c>
      <c r="F214" s="7">
        <f t="shared" si="54"/>
        <v>75.65</v>
      </c>
      <c r="G214" s="11">
        <v>204</v>
      </c>
    </row>
    <row r="215" spans="1:7" ht="15.75" customHeight="1">
      <c r="A215" s="11">
        <v>205</v>
      </c>
      <c r="B215" s="23" t="s">
        <v>314</v>
      </c>
      <c r="C215" s="8">
        <v>78</v>
      </c>
      <c r="D215" s="7">
        <f t="shared" si="52"/>
        <v>74.1</v>
      </c>
      <c r="E215" s="7">
        <f t="shared" si="53"/>
        <v>70.2</v>
      </c>
      <c r="F215" s="7">
        <f t="shared" si="54"/>
        <v>66.3</v>
      </c>
      <c r="G215" s="11">
        <v>205</v>
      </c>
    </row>
    <row r="216" spans="1:7" ht="15.75" customHeight="1">
      <c r="A216" s="11">
        <v>206</v>
      </c>
      <c r="B216" s="23" t="s">
        <v>79</v>
      </c>
      <c r="C216" s="8">
        <v>89</v>
      </c>
      <c r="D216" s="7">
        <f t="shared" si="52"/>
        <v>84.55</v>
      </c>
      <c r="E216" s="7">
        <f t="shared" si="53"/>
        <v>80.1</v>
      </c>
      <c r="F216" s="7">
        <f t="shared" si="54"/>
        <v>75.65</v>
      </c>
      <c r="G216" s="11">
        <v>206</v>
      </c>
    </row>
    <row r="217" spans="1:7" ht="15.75" customHeight="1">
      <c r="A217" s="11">
        <v>207</v>
      </c>
      <c r="B217" s="23" t="s">
        <v>80</v>
      </c>
      <c r="C217" s="8">
        <v>88</v>
      </c>
      <c r="D217" s="7">
        <f t="shared" si="52"/>
        <v>83.6</v>
      </c>
      <c r="E217" s="7">
        <f t="shared" si="53"/>
        <v>79.2</v>
      </c>
      <c r="F217" s="7">
        <f t="shared" si="54"/>
        <v>74.8</v>
      </c>
      <c r="G217" s="11">
        <v>207</v>
      </c>
    </row>
    <row r="218" spans="1:7" ht="15.75" customHeight="1">
      <c r="A218" s="11">
        <v>208</v>
      </c>
      <c r="B218" s="23" t="s">
        <v>202</v>
      </c>
      <c r="C218" s="8">
        <v>85</v>
      </c>
      <c r="D218" s="7">
        <f t="shared" si="49"/>
        <v>80.75</v>
      </c>
      <c r="E218" s="7">
        <f t="shared" si="50"/>
        <v>76.5</v>
      </c>
      <c r="F218" s="7">
        <f t="shared" si="51"/>
        <v>72.25</v>
      </c>
      <c r="G218" s="11">
        <v>208</v>
      </c>
    </row>
    <row r="219" spans="1:7" ht="15.75" customHeight="1">
      <c r="A219" s="11">
        <v>209</v>
      </c>
      <c r="B219" s="23" t="s">
        <v>146</v>
      </c>
      <c r="C219" s="8">
        <v>82</v>
      </c>
      <c r="D219" s="7">
        <f t="shared" si="49"/>
        <v>77.9</v>
      </c>
      <c r="E219" s="7">
        <f t="shared" si="50"/>
        <v>73.8</v>
      </c>
      <c r="F219" s="7">
        <f t="shared" si="51"/>
        <v>69.7</v>
      </c>
      <c r="G219" s="11">
        <v>209</v>
      </c>
    </row>
    <row r="220" spans="1:7" ht="15.75" customHeight="1">
      <c r="A220" s="11">
        <v>210</v>
      </c>
      <c r="B220" s="23" t="s">
        <v>315</v>
      </c>
      <c r="C220" s="8">
        <v>87</v>
      </c>
      <c r="D220" s="7">
        <f t="shared" si="49"/>
        <v>82.65</v>
      </c>
      <c r="E220" s="7">
        <f t="shared" si="50"/>
        <v>78.3</v>
      </c>
      <c r="F220" s="7">
        <f t="shared" si="51"/>
        <v>73.95</v>
      </c>
      <c r="G220" s="11">
        <v>210</v>
      </c>
    </row>
    <row r="221" spans="1:7" ht="15.75" customHeight="1">
      <c r="A221" s="11">
        <v>211</v>
      </c>
      <c r="B221" s="23" t="s">
        <v>203</v>
      </c>
      <c r="C221" s="8">
        <v>83</v>
      </c>
      <c r="D221" s="7">
        <f t="shared" si="49"/>
        <v>78.85</v>
      </c>
      <c r="E221" s="7">
        <f t="shared" si="50"/>
        <v>74.7</v>
      </c>
      <c r="F221" s="7">
        <f t="shared" si="51"/>
        <v>70.55</v>
      </c>
      <c r="G221" s="11">
        <v>211</v>
      </c>
    </row>
    <row r="222" spans="1:7" ht="15.75" customHeight="1">
      <c r="A222" s="11">
        <v>212</v>
      </c>
      <c r="B222" s="23" t="s">
        <v>204</v>
      </c>
      <c r="C222" s="8">
        <v>78</v>
      </c>
      <c r="D222" s="7">
        <f t="shared" si="49"/>
        <v>74.1</v>
      </c>
      <c r="E222" s="7">
        <f t="shared" si="50"/>
        <v>70.2</v>
      </c>
      <c r="F222" s="7">
        <f t="shared" si="51"/>
        <v>66.3</v>
      </c>
      <c r="G222" s="11">
        <v>212</v>
      </c>
    </row>
    <row r="223" spans="1:7" ht="15.75" customHeight="1">
      <c r="A223" s="11">
        <v>213</v>
      </c>
      <c r="B223" s="23" t="s">
        <v>316</v>
      </c>
      <c r="C223" s="8">
        <v>89</v>
      </c>
      <c r="D223" s="7">
        <f t="shared" si="49"/>
        <v>84.55</v>
      </c>
      <c r="E223" s="7">
        <f t="shared" si="50"/>
        <v>80.1</v>
      </c>
      <c r="F223" s="7">
        <f t="shared" si="51"/>
        <v>75.65</v>
      </c>
      <c r="G223" s="11">
        <v>213</v>
      </c>
    </row>
    <row r="224" spans="1:7" ht="15.75" customHeight="1">
      <c r="A224" s="11">
        <v>214</v>
      </c>
      <c r="B224" s="23" t="s">
        <v>81</v>
      </c>
      <c r="C224" s="8">
        <v>85</v>
      </c>
      <c r="D224" s="7">
        <f t="shared" si="49"/>
        <v>80.75</v>
      </c>
      <c r="E224" s="7">
        <f t="shared" si="50"/>
        <v>76.5</v>
      </c>
      <c r="F224" s="7">
        <f t="shared" si="51"/>
        <v>72.25</v>
      </c>
      <c r="G224" s="11">
        <v>214</v>
      </c>
    </row>
    <row r="225" spans="1:7" ht="15.75" customHeight="1">
      <c r="A225" s="11">
        <v>215</v>
      </c>
      <c r="B225" s="23" t="s">
        <v>82</v>
      </c>
      <c r="C225" s="8">
        <v>69</v>
      </c>
      <c r="D225" s="7">
        <f t="shared" si="49"/>
        <v>65.55</v>
      </c>
      <c r="E225" s="7">
        <f t="shared" si="50"/>
        <v>62.1</v>
      </c>
      <c r="F225" s="7">
        <f t="shared" si="51"/>
        <v>58.65</v>
      </c>
      <c r="G225" s="11">
        <v>215</v>
      </c>
    </row>
    <row r="226" spans="1:7" ht="15.75" customHeight="1">
      <c r="A226" s="11">
        <v>216</v>
      </c>
      <c r="B226" s="23" t="s">
        <v>205</v>
      </c>
      <c r="C226" s="8">
        <v>87</v>
      </c>
      <c r="D226" s="7">
        <f t="shared" si="49"/>
        <v>82.65</v>
      </c>
      <c r="E226" s="7">
        <f t="shared" si="50"/>
        <v>78.3</v>
      </c>
      <c r="F226" s="7">
        <f t="shared" si="51"/>
        <v>73.95</v>
      </c>
      <c r="G226" s="11">
        <v>216</v>
      </c>
    </row>
    <row r="227" spans="1:7" ht="15.75" customHeight="1">
      <c r="A227" s="11">
        <v>217</v>
      </c>
      <c r="B227" s="23" t="s">
        <v>317</v>
      </c>
      <c r="C227" s="8">
        <v>86</v>
      </c>
      <c r="D227" s="7">
        <f t="shared" si="49"/>
        <v>81.7</v>
      </c>
      <c r="E227" s="7">
        <f t="shared" si="50"/>
        <v>77.4</v>
      </c>
      <c r="F227" s="7">
        <f t="shared" si="51"/>
        <v>73.1</v>
      </c>
      <c r="G227" s="11">
        <v>217</v>
      </c>
    </row>
    <row r="228" spans="1:7" ht="15.75" customHeight="1">
      <c r="A228" s="11">
        <v>218</v>
      </c>
      <c r="B228" s="23" t="s">
        <v>206</v>
      </c>
      <c r="C228" s="8">
        <v>89</v>
      </c>
      <c r="D228" s="7">
        <f t="shared" si="49"/>
        <v>84.55</v>
      </c>
      <c r="E228" s="7">
        <f t="shared" si="50"/>
        <v>80.1</v>
      </c>
      <c r="F228" s="7">
        <f t="shared" si="51"/>
        <v>75.65</v>
      </c>
      <c r="G228" s="11">
        <v>218</v>
      </c>
    </row>
    <row r="229" spans="1:7" ht="15.75" customHeight="1">
      <c r="A229" s="11">
        <v>219</v>
      </c>
      <c r="B229" s="23" t="s">
        <v>318</v>
      </c>
      <c r="C229" s="8">
        <v>84</v>
      </c>
      <c r="D229" s="7">
        <f t="shared" si="49"/>
        <v>79.8</v>
      </c>
      <c r="E229" s="7">
        <f t="shared" si="50"/>
        <v>75.6</v>
      </c>
      <c r="F229" s="7">
        <f t="shared" si="51"/>
        <v>71.4</v>
      </c>
      <c r="G229" s="11">
        <v>219</v>
      </c>
    </row>
    <row r="230" spans="1:7" ht="15.75" customHeight="1">
      <c r="A230" s="11">
        <v>220</v>
      </c>
      <c r="B230" s="23" t="s">
        <v>319</v>
      </c>
      <c r="C230" s="8">
        <v>85</v>
      </c>
      <c r="D230" s="7">
        <f t="shared" si="49"/>
        <v>80.75</v>
      </c>
      <c r="E230" s="7">
        <f t="shared" si="50"/>
        <v>76.5</v>
      </c>
      <c r="F230" s="7">
        <f t="shared" si="51"/>
        <v>72.25</v>
      </c>
      <c r="G230" s="11">
        <v>220</v>
      </c>
    </row>
    <row r="231" spans="1:7" ht="15.75" customHeight="1">
      <c r="A231" s="32" t="s">
        <v>13</v>
      </c>
      <c r="B231" s="33"/>
      <c r="C231" s="15"/>
      <c r="D231" s="16"/>
      <c r="E231" s="16"/>
      <c r="F231" s="14"/>
      <c r="G231" s="14"/>
    </row>
    <row r="232" spans="1:7" ht="15" customHeight="1">
      <c r="A232" s="11">
        <v>221</v>
      </c>
      <c r="B232" s="24" t="s">
        <v>147</v>
      </c>
      <c r="C232" s="8">
        <v>123</v>
      </c>
      <c r="D232" s="7">
        <f aca="true" t="shared" si="55" ref="D232:D243">C232-C232*5%</f>
        <v>116.85</v>
      </c>
      <c r="E232" s="7">
        <f aca="true" t="shared" si="56" ref="E232:E243">C232-C232*10%</f>
        <v>110.7</v>
      </c>
      <c r="F232" s="7">
        <f aca="true" t="shared" si="57" ref="F232:F243">C232-C232*15%</f>
        <v>104.55</v>
      </c>
      <c r="G232" s="11">
        <v>221</v>
      </c>
    </row>
    <row r="233" spans="1:7" ht="15.75" customHeight="1">
      <c r="A233" s="11">
        <v>222</v>
      </c>
      <c r="B233" s="24" t="s">
        <v>83</v>
      </c>
      <c r="C233" s="8">
        <v>116</v>
      </c>
      <c r="D233" s="7">
        <f aca="true" t="shared" si="58" ref="D233:D238">C233-C233*5%</f>
        <v>110.2</v>
      </c>
      <c r="E233" s="7">
        <f aca="true" t="shared" si="59" ref="E233:E238">C233-C233*10%</f>
        <v>104.4</v>
      </c>
      <c r="F233" s="7">
        <f aca="true" t="shared" si="60" ref="F233:F238">C233-C233*15%</f>
        <v>98.6</v>
      </c>
      <c r="G233" s="11">
        <v>222</v>
      </c>
    </row>
    <row r="234" spans="1:7" ht="15.75" customHeight="1">
      <c r="A234" s="11">
        <v>223</v>
      </c>
      <c r="B234" s="24" t="s">
        <v>84</v>
      </c>
      <c r="C234" s="8">
        <v>115</v>
      </c>
      <c r="D234" s="7">
        <f t="shared" si="58"/>
        <v>109.25</v>
      </c>
      <c r="E234" s="7">
        <f t="shared" si="59"/>
        <v>103.5</v>
      </c>
      <c r="F234" s="7">
        <f t="shared" si="60"/>
        <v>97.75</v>
      </c>
      <c r="G234" s="11">
        <v>223</v>
      </c>
    </row>
    <row r="235" spans="1:7" ht="15.75" customHeight="1">
      <c r="A235" s="11">
        <v>224</v>
      </c>
      <c r="B235" s="24" t="s">
        <v>85</v>
      </c>
      <c r="C235" s="8">
        <v>109</v>
      </c>
      <c r="D235" s="7">
        <f t="shared" si="58"/>
        <v>103.55</v>
      </c>
      <c r="E235" s="7">
        <f t="shared" si="59"/>
        <v>98.1</v>
      </c>
      <c r="F235" s="7">
        <f t="shared" si="60"/>
        <v>92.65</v>
      </c>
      <c r="G235" s="11">
        <v>224</v>
      </c>
    </row>
    <row r="236" spans="1:7" ht="15.75" customHeight="1">
      <c r="A236" s="11">
        <v>225</v>
      </c>
      <c r="B236" s="24" t="s">
        <v>148</v>
      </c>
      <c r="C236" s="8">
        <v>142</v>
      </c>
      <c r="D236" s="7">
        <f t="shared" si="58"/>
        <v>134.9</v>
      </c>
      <c r="E236" s="7">
        <f t="shared" si="59"/>
        <v>127.8</v>
      </c>
      <c r="F236" s="7">
        <f t="shared" si="60"/>
        <v>120.7</v>
      </c>
      <c r="G236" s="11">
        <v>225</v>
      </c>
    </row>
    <row r="237" spans="1:7" ht="15" customHeight="1">
      <c r="A237" s="11">
        <v>226</v>
      </c>
      <c r="B237" s="24" t="s">
        <v>86</v>
      </c>
      <c r="C237" s="8">
        <v>115</v>
      </c>
      <c r="D237" s="7">
        <f t="shared" si="58"/>
        <v>109.25</v>
      </c>
      <c r="E237" s="7">
        <f t="shared" si="59"/>
        <v>103.5</v>
      </c>
      <c r="F237" s="7">
        <f t="shared" si="60"/>
        <v>97.75</v>
      </c>
      <c r="G237" s="11">
        <v>226</v>
      </c>
    </row>
    <row r="238" spans="1:7" ht="15.75" customHeight="1">
      <c r="A238" s="11">
        <v>227</v>
      </c>
      <c r="B238" s="24" t="s">
        <v>87</v>
      </c>
      <c r="C238" s="8">
        <v>107</v>
      </c>
      <c r="D238" s="7">
        <f t="shared" si="58"/>
        <v>101.65</v>
      </c>
      <c r="E238" s="7">
        <f t="shared" si="59"/>
        <v>96.3</v>
      </c>
      <c r="F238" s="7">
        <f t="shared" si="60"/>
        <v>90.95</v>
      </c>
      <c r="G238" s="11">
        <v>227</v>
      </c>
    </row>
    <row r="239" spans="1:7" ht="15.75" customHeight="1">
      <c r="A239" s="11">
        <v>228</v>
      </c>
      <c r="B239" s="24" t="s">
        <v>88</v>
      </c>
      <c r="C239" s="8">
        <v>113</v>
      </c>
      <c r="D239" s="7">
        <f t="shared" si="55"/>
        <v>107.35</v>
      </c>
      <c r="E239" s="7">
        <f t="shared" si="56"/>
        <v>101.7</v>
      </c>
      <c r="F239" s="7">
        <f t="shared" si="57"/>
        <v>96.05</v>
      </c>
      <c r="G239" s="11">
        <v>228</v>
      </c>
    </row>
    <row r="240" spans="1:7" ht="15.75" customHeight="1">
      <c r="A240" s="11">
        <v>229</v>
      </c>
      <c r="B240" s="24" t="s">
        <v>89</v>
      </c>
      <c r="C240" s="8">
        <v>117</v>
      </c>
      <c r="D240" s="7">
        <f t="shared" si="55"/>
        <v>111.15</v>
      </c>
      <c r="E240" s="7">
        <f t="shared" si="56"/>
        <v>105.3</v>
      </c>
      <c r="F240" s="7">
        <f t="shared" si="57"/>
        <v>99.45</v>
      </c>
      <c r="G240" s="11">
        <v>229</v>
      </c>
    </row>
    <row r="241" spans="1:7" ht="15.75" customHeight="1">
      <c r="A241" s="11">
        <v>230</v>
      </c>
      <c r="B241" s="24" t="s">
        <v>90</v>
      </c>
      <c r="C241" s="8">
        <v>116</v>
      </c>
      <c r="D241" s="7">
        <f t="shared" si="55"/>
        <v>110.2</v>
      </c>
      <c r="E241" s="7">
        <f t="shared" si="56"/>
        <v>104.4</v>
      </c>
      <c r="F241" s="7">
        <f t="shared" si="57"/>
        <v>98.6</v>
      </c>
      <c r="G241" s="11">
        <v>230</v>
      </c>
    </row>
    <row r="242" spans="1:7" ht="15.75" customHeight="1">
      <c r="A242" s="11">
        <v>231</v>
      </c>
      <c r="B242" s="24" t="s">
        <v>320</v>
      </c>
      <c r="C242" s="8">
        <v>96</v>
      </c>
      <c r="D242" s="7">
        <f t="shared" si="55"/>
        <v>91.2</v>
      </c>
      <c r="E242" s="7">
        <f t="shared" si="56"/>
        <v>86.4</v>
      </c>
      <c r="F242" s="7">
        <f t="shared" si="57"/>
        <v>81.6</v>
      </c>
      <c r="G242" s="11">
        <v>231</v>
      </c>
    </row>
    <row r="243" spans="1:7" ht="15.75" customHeight="1">
      <c r="A243" s="11">
        <v>232</v>
      </c>
      <c r="B243" s="24" t="s">
        <v>207</v>
      </c>
      <c r="C243" s="8">
        <v>96</v>
      </c>
      <c r="D243" s="7">
        <f t="shared" si="55"/>
        <v>91.2</v>
      </c>
      <c r="E243" s="7">
        <f t="shared" si="56"/>
        <v>86.4</v>
      </c>
      <c r="F243" s="7">
        <f t="shared" si="57"/>
        <v>81.6</v>
      </c>
      <c r="G243" s="11">
        <v>232</v>
      </c>
    </row>
    <row r="244" spans="1:7" ht="15" customHeight="1">
      <c r="A244" s="11">
        <v>233</v>
      </c>
      <c r="B244" s="24" t="s">
        <v>91</v>
      </c>
      <c r="C244" s="8">
        <v>89</v>
      </c>
      <c r="D244" s="7">
        <f aca="true" t="shared" si="61" ref="D244:D250">C244-C244*5%</f>
        <v>84.55</v>
      </c>
      <c r="E244" s="7">
        <f aca="true" t="shared" si="62" ref="E244:E250">C244-C244*10%</f>
        <v>80.1</v>
      </c>
      <c r="F244" s="7">
        <f aca="true" t="shared" si="63" ref="F244:F250">C244-C244*15%</f>
        <v>75.65</v>
      </c>
      <c r="G244" s="11">
        <v>233</v>
      </c>
    </row>
    <row r="245" spans="1:7" ht="15.75" customHeight="1">
      <c r="A245" s="11">
        <v>234</v>
      </c>
      <c r="B245" s="24" t="s">
        <v>208</v>
      </c>
      <c r="C245" s="8">
        <v>84</v>
      </c>
      <c r="D245" s="7">
        <f t="shared" si="61"/>
        <v>79.8</v>
      </c>
      <c r="E245" s="7">
        <f t="shared" si="62"/>
        <v>75.6</v>
      </c>
      <c r="F245" s="7">
        <f t="shared" si="63"/>
        <v>71.4</v>
      </c>
      <c r="G245" s="11">
        <v>234</v>
      </c>
    </row>
    <row r="246" spans="1:7" ht="15.75" customHeight="1">
      <c r="A246" s="11">
        <v>235</v>
      </c>
      <c r="B246" s="24" t="s">
        <v>209</v>
      </c>
      <c r="C246" s="8">
        <v>82</v>
      </c>
      <c r="D246" s="7">
        <f t="shared" si="61"/>
        <v>77.9</v>
      </c>
      <c r="E246" s="7">
        <f t="shared" si="62"/>
        <v>73.8</v>
      </c>
      <c r="F246" s="7">
        <f t="shared" si="63"/>
        <v>69.7</v>
      </c>
      <c r="G246" s="11">
        <v>235</v>
      </c>
    </row>
    <row r="247" spans="1:7" ht="15.75" customHeight="1">
      <c r="A247" s="11">
        <v>236</v>
      </c>
      <c r="B247" s="24" t="s">
        <v>210</v>
      </c>
      <c r="C247" s="8">
        <v>99</v>
      </c>
      <c r="D247" s="7">
        <f t="shared" si="61"/>
        <v>94.05</v>
      </c>
      <c r="E247" s="7">
        <f t="shared" si="62"/>
        <v>89.1</v>
      </c>
      <c r="F247" s="7">
        <f t="shared" si="63"/>
        <v>84.15</v>
      </c>
      <c r="G247" s="11">
        <v>236</v>
      </c>
    </row>
    <row r="248" spans="1:7" ht="15.75" customHeight="1">
      <c r="A248" s="11">
        <v>237</v>
      </c>
      <c r="B248" s="24" t="s">
        <v>211</v>
      </c>
      <c r="C248" s="8">
        <v>109</v>
      </c>
      <c r="D248" s="7">
        <f t="shared" si="61"/>
        <v>103.55</v>
      </c>
      <c r="E248" s="7">
        <f t="shared" si="62"/>
        <v>98.1</v>
      </c>
      <c r="F248" s="7">
        <f t="shared" si="63"/>
        <v>92.65</v>
      </c>
      <c r="G248" s="11">
        <v>237</v>
      </c>
    </row>
    <row r="249" spans="1:7" ht="15.75" customHeight="1">
      <c r="A249" s="11">
        <v>238</v>
      </c>
      <c r="B249" s="24" t="s">
        <v>321</v>
      </c>
      <c r="C249" s="8">
        <v>105</v>
      </c>
      <c r="D249" s="7">
        <f t="shared" si="61"/>
        <v>99.75</v>
      </c>
      <c r="E249" s="7">
        <f t="shared" si="62"/>
        <v>94.5</v>
      </c>
      <c r="F249" s="7">
        <f t="shared" si="63"/>
        <v>89.25</v>
      </c>
      <c r="G249" s="11">
        <v>238</v>
      </c>
    </row>
    <row r="250" spans="1:7" ht="15.75" customHeight="1">
      <c r="A250" s="11">
        <v>239</v>
      </c>
      <c r="B250" s="24" t="s">
        <v>322</v>
      </c>
      <c r="C250" s="8">
        <v>106</v>
      </c>
      <c r="D250" s="7">
        <f t="shared" si="61"/>
        <v>100.7</v>
      </c>
      <c r="E250" s="7">
        <f t="shared" si="62"/>
        <v>95.4</v>
      </c>
      <c r="F250" s="7">
        <f t="shared" si="63"/>
        <v>90.1</v>
      </c>
      <c r="G250" s="11">
        <v>239</v>
      </c>
    </row>
    <row r="251" spans="1:7" ht="15" customHeight="1">
      <c r="A251" s="11">
        <v>240</v>
      </c>
      <c r="B251" s="24" t="s">
        <v>212</v>
      </c>
      <c r="C251" s="8">
        <v>84</v>
      </c>
      <c r="D251" s="7">
        <f aca="true" t="shared" si="64" ref="D251:D257">C251-C251*5%</f>
        <v>79.8</v>
      </c>
      <c r="E251" s="7">
        <f aca="true" t="shared" si="65" ref="E251:E257">C251-C251*10%</f>
        <v>75.6</v>
      </c>
      <c r="F251" s="7">
        <f aca="true" t="shared" si="66" ref="F251:F257">C251-C251*15%</f>
        <v>71.4</v>
      </c>
      <c r="G251" s="11">
        <v>240</v>
      </c>
    </row>
    <row r="252" spans="1:7" ht="15.75" customHeight="1">
      <c r="A252" s="11">
        <v>241</v>
      </c>
      <c r="B252" s="24" t="s">
        <v>149</v>
      </c>
      <c r="C252" s="8">
        <v>108</v>
      </c>
      <c r="D252" s="7">
        <f t="shared" si="64"/>
        <v>102.6</v>
      </c>
      <c r="E252" s="7">
        <f t="shared" si="65"/>
        <v>97.2</v>
      </c>
      <c r="F252" s="7">
        <f t="shared" si="66"/>
        <v>91.8</v>
      </c>
      <c r="G252" s="11">
        <v>241</v>
      </c>
    </row>
    <row r="253" spans="1:7" ht="15.75" customHeight="1">
      <c r="A253" s="11">
        <v>242</v>
      </c>
      <c r="B253" s="24" t="s">
        <v>92</v>
      </c>
      <c r="C253" s="8">
        <v>82</v>
      </c>
      <c r="D253" s="7">
        <f t="shared" si="64"/>
        <v>77.9</v>
      </c>
      <c r="E253" s="7">
        <f t="shared" si="65"/>
        <v>73.8</v>
      </c>
      <c r="F253" s="7">
        <f t="shared" si="66"/>
        <v>69.7</v>
      </c>
      <c r="G253" s="11">
        <v>242</v>
      </c>
    </row>
    <row r="254" spans="1:7" ht="15.75" customHeight="1">
      <c r="A254" s="11">
        <v>243</v>
      </c>
      <c r="B254" s="24" t="s">
        <v>96</v>
      </c>
      <c r="C254" s="8">
        <v>109</v>
      </c>
      <c r="D254" s="7">
        <f t="shared" si="64"/>
        <v>103.55</v>
      </c>
      <c r="E254" s="7">
        <f t="shared" si="65"/>
        <v>98.1</v>
      </c>
      <c r="F254" s="7">
        <f t="shared" si="66"/>
        <v>92.65</v>
      </c>
      <c r="G254" s="11">
        <v>243</v>
      </c>
    </row>
    <row r="255" spans="1:7" ht="15.75" customHeight="1">
      <c r="A255" s="11">
        <v>244</v>
      </c>
      <c r="B255" s="24" t="s">
        <v>213</v>
      </c>
      <c r="C255" s="8">
        <v>109</v>
      </c>
      <c r="D255" s="7">
        <f t="shared" si="64"/>
        <v>103.55</v>
      </c>
      <c r="E255" s="7">
        <f t="shared" si="65"/>
        <v>98.1</v>
      </c>
      <c r="F255" s="7">
        <f t="shared" si="66"/>
        <v>92.65</v>
      </c>
      <c r="G255" s="11">
        <v>244</v>
      </c>
    </row>
    <row r="256" spans="1:7" ht="15.75" customHeight="1">
      <c r="A256" s="11">
        <v>245</v>
      </c>
      <c r="B256" s="24" t="s">
        <v>214</v>
      </c>
      <c r="C256" s="8">
        <v>100</v>
      </c>
      <c r="D256" s="7">
        <f t="shared" si="64"/>
        <v>95</v>
      </c>
      <c r="E256" s="7">
        <f t="shared" si="65"/>
        <v>90</v>
      </c>
      <c r="F256" s="7">
        <f t="shared" si="66"/>
        <v>85</v>
      </c>
      <c r="G256" s="11">
        <v>245</v>
      </c>
    </row>
    <row r="257" spans="1:7" ht="15.75" customHeight="1">
      <c r="A257" s="11">
        <v>246</v>
      </c>
      <c r="B257" s="24" t="s">
        <v>93</v>
      </c>
      <c r="C257" s="8">
        <v>109</v>
      </c>
      <c r="D257" s="7">
        <f t="shared" si="64"/>
        <v>103.55</v>
      </c>
      <c r="E257" s="7">
        <f t="shared" si="65"/>
        <v>98.1</v>
      </c>
      <c r="F257" s="7">
        <f t="shared" si="66"/>
        <v>92.65</v>
      </c>
      <c r="G257" s="11">
        <v>246</v>
      </c>
    </row>
    <row r="258" spans="1:7" ht="15.75" customHeight="1">
      <c r="A258" s="32" t="s">
        <v>94</v>
      </c>
      <c r="B258" s="33"/>
      <c r="C258" s="15"/>
      <c r="D258" s="16"/>
      <c r="E258" s="16"/>
      <c r="F258" s="14"/>
      <c r="G258" s="14"/>
    </row>
    <row r="259" spans="1:7" ht="15.75" customHeight="1">
      <c r="A259" s="11">
        <v>247</v>
      </c>
      <c r="B259" s="24" t="s">
        <v>323</v>
      </c>
      <c r="C259" s="8">
        <v>146</v>
      </c>
      <c r="D259" s="7">
        <f>C259-C259*5%</f>
        <v>138.7</v>
      </c>
      <c r="E259" s="7">
        <f>C259-C259*10%</f>
        <v>131.4</v>
      </c>
      <c r="F259" s="7">
        <f>C259-C259*15%</f>
        <v>124.1</v>
      </c>
      <c r="G259" s="11">
        <v>247</v>
      </c>
    </row>
    <row r="260" spans="1:7" ht="15.75" customHeight="1">
      <c r="A260" s="11">
        <v>248</v>
      </c>
      <c r="B260" s="24" t="s">
        <v>150</v>
      </c>
      <c r="C260" s="8">
        <v>126</v>
      </c>
      <c r="D260" s="7">
        <f>C260-C260*5%</f>
        <v>119.7</v>
      </c>
      <c r="E260" s="7">
        <f>C260-C260*10%</f>
        <v>113.4</v>
      </c>
      <c r="F260" s="7">
        <f>C260-C260*15%</f>
        <v>107.1</v>
      </c>
      <c r="G260" s="11">
        <v>248</v>
      </c>
    </row>
    <row r="261" spans="1:7" ht="15.75" customHeight="1">
      <c r="A261" s="11">
        <v>249</v>
      </c>
      <c r="B261" s="24" t="s">
        <v>215</v>
      </c>
      <c r="C261" s="8">
        <v>115</v>
      </c>
      <c r="D261" s="7">
        <f>C261-C261*5%</f>
        <v>109.25</v>
      </c>
      <c r="E261" s="7">
        <f>C261-C261*10%</f>
        <v>103.5</v>
      </c>
      <c r="F261" s="7">
        <f>C261-C261*15%</f>
        <v>97.75</v>
      </c>
      <c r="G261" s="11">
        <v>249</v>
      </c>
    </row>
    <row r="262" spans="1:7" ht="15.75" customHeight="1">
      <c r="A262" s="11">
        <v>250</v>
      </c>
      <c r="B262" s="24" t="s">
        <v>151</v>
      </c>
      <c r="C262" s="8">
        <v>115</v>
      </c>
      <c r="D262" s="7">
        <f>C262-C262*5%</f>
        <v>109.25</v>
      </c>
      <c r="E262" s="7">
        <f>C262-C262*10%</f>
        <v>103.5</v>
      </c>
      <c r="F262" s="7">
        <f>C262-C262*15%</f>
        <v>97.75</v>
      </c>
      <c r="G262" s="11">
        <v>250</v>
      </c>
    </row>
    <row r="263" spans="1:7" ht="15.75" customHeight="1">
      <c r="A263" s="11">
        <v>251</v>
      </c>
      <c r="B263" s="24" t="s">
        <v>324</v>
      </c>
      <c r="C263" s="8">
        <v>119</v>
      </c>
      <c r="D263" s="7">
        <f>C263-C263*5%</f>
        <v>113.05</v>
      </c>
      <c r="E263" s="7">
        <f>C263-C263*10%</f>
        <v>107.1</v>
      </c>
      <c r="F263" s="7">
        <f>C263-C263*15%</f>
        <v>101.15</v>
      </c>
      <c r="G263" s="11">
        <v>251</v>
      </c>
    </row>
    <row r="264" spans="1:7" ht="15.75" customHeight="1">
      <c r="A264" s="11">
        <v>252</v>
      </c>
      <c r="B264" s="24" t="s">
        <v>325</v>
      </c>
      <c r="C264" s="8">
        <v>118</v>
      </c>
      <c r="D264" s="7">
        <f>C264-C264*5%</f>
        <v>112.1</v>
      </c>
      <c r="E264" s="7">
        <f>C264-C264*10%</f>
        <v>106.2</v>
      </c>
      <c r="F264" s="7">
        <f>C264-C264*15%</f>
        <v>100.3</v>
      </c>
      <c r="G264" s="11">
        <v>252</v>
      </c>
    </row>
    <row r="265" spans="1:7" ht="15.75" customHeight="1">
      <c r="A265" s="11">
        <v>253</v>
      </c>
      <c r="B265" s="24" t="s">
        <v>95</v>
      </c>
      <c r="C265" s="8">
        <v>129</v>
      </c>
      <c r="D265" s="7">
        <f>C265-C265*5%</f>
        <v>122.55</v>
      </c>
      <c r="E265" s="7">
        <f>C265-C265*10%</f>
        <v>116.1</v>
      </c>
      <c r="F265" s="7">
        <f>C265-C265*15%</f>
        <v>109.65</v>
      </c>
      <c r="G265" s="11">
        <v>253</v>
      </c>
    </row>
    <row r="266" spans="1:7" ht="36.75" customHeight="1">
      <c r="A266" s="35" t="s">
        <v>328</v>
      </c>
      <c r="B266" s="35"/>
      <c r="C266" s="19"/>
      <c r="D266" s="20"/>
      <c r="E266" s="20"/>
      <c r="F266" s="28"/>
      <c r="G266" s="30"/>
    </row>
    <row r="267" spans="1:7" ht="15.75" customHeight="1">
      <c r="A267" s="11">
        <v>254</v>
      </c>
      <c r="B267" s="24" t="s">
        <v>326</v>
      </c>
      <c r="C267" s="17">
        <v>199</v>
      </c>
      <c r="D267" s="18">
        <f>C267-C267*5%</f>
        <v>189.05</v>
      </c>
      <c r="E267" s="18">
        <f>C267-C267*10%</f>
        <v>179.1</v>
      </c>
      <c r="F267" s="18">
        <f>C267-C267*15%</f>
        <v>169.15</v>
      </c>
      <c r="G267" s="11">
        <v>254</v>
      </c>
    </row>
    <row r="268" spans="1:7" ht="15.75" customHeight="1">
      <c r="A268" s="11">
        <v>255</v>
      </c>
      <c r="B268" s="24" t="s">
        <v>327</v>
      </c>
      <c r="C268" s="17">
        <v>275</v>
      </c>
      <c r="D268" s="18">
        <f>C268-C268*5%</f>
        <v>261.25</v>
      </c>
      <c r="E268" s="18">
        <f>C268-C268*10%</f>
        <v>247.5</v>
      </c>
      <c r="F268" s="18">
        <f>C268-C268*15%</f>
        <v>233.75</v>
      </c>
      <c r="G268" s="11">
        <v>255</v>
      </c>
    </row>
    <row r="269" spans="1:7" ht="15.75">
      <c r="A269" s="32" t="s">
        <v>14</v>
      </c>
      <c r="B269" s="33"/>
      <c r="C269" s="20"/>
      <c r="D269" s="20"/>
      <c r="E269" s="20"/>
      <c r="F269" s="20"/>
      <c r="G269" s="29"/>
    </row>
    <row r="270" spans="1:7" ht="15.75">
      <c r="A270" s="11">
        <v>256</v>
      </c>
      <c r="B270" s="23" t="s">
        <v>329</v>
      </c>
      <c r="C270" s="10">
        <v>39.9</v>
      </c>
      <c r="D270" s="7">
        <f>C270-C270*5%</f>
        <v>37.905</v>
      </c>
      <c r="E270" s="7">
        <f>C270-C270*10%</f>
        <v>35.91</v>
      </c>
      <c r="F270" s="7">
        <f>C270-C270*15%</f>
        <v>33.915</v>
      </c>
      <c r="G270" s="11">
        <v>256</v>
      </c>
    </row>
    <row r="271" spans="1:7" ht="15.75">
      <c r="A271" s="11">
        <v>257</v>
      </c>
      <c r="B271" s="23" t="s">
        <v>330</v>
      </c>
      <c r="C271" s="10">
        <v>59.9</v>
      </c>
      <c r="D271" s="7">
        <f aca="true" t="shared" si="67" ref="D271:D276">C271-C271*5%</f>
        <v>56.905</v>
      </c>
      <c r="E271" s="7">
        <f aca="true" t="shared" si="68" ref="E271:E276">C271-C271*10%</f>
        <v>53.91</v>
      </c>
      <c r="F271" s="7">
        <f aca="true" t="shared" si="69" ref="F271:F276">C271-C271*15%</f>
        <v>50.915</v>
      </c>
      <c r="G271" s="11">
        <v>257</v>
      </c>
    </row>
    <row r="272" spans="1:7" ht="15.75">
      <c r="A272" s="11">
        <v>258</v>
      </c>
      <c r="B272" s="23" t="s">
        <v>331</v>
      </c>
      <c r="C272" s="10">
        <v>59.9</v>
      </c>
      <c r="D272" s="7">
        <f t="shared" si="67"/>
        <v>56.905</v>
      </c>
      <c r="E272" s="7">
        <f t="shared" si="68"/>
        <v>53.91</v>
      </c>
      <c r="F272" s="7">
        <f t="shared" si="69"/>
        <v>50.915</v>
      </c>
      <c r="G272" s="11">
        <v>258</v>
      </c>
    </row>
    <row r="273" spans="1:7" ht="15.75">
      <c r="A273" s="11">
        <v>259</v>
      </c>
      <c r="B273" s="23" t="s">
        <v>332</v>
      </c>
      <c r="C273" s="10">
        <v>59.9</v>
      </c>
      <c r="D273" s="7">
        <f t="shared" si="67"/>
        <v>56.905</v>
      </c>
      <c r="E273" s="7">
        <f t="shared" si="68"/>
        <v>53.91</v>
      </c>
      <c r="F273" s="7">
        <f t="shared" si="69"/>
        <v>50.915</v>
      </c>
      <c r="G273" s="11">
        <v>259</v>
      </c>
    </row>
    <row r="274" spans="1:7" ht="15.75">
      <c r="A274" s="11">
        <v>260</v>
      </c>
      <c r="B274" s="23" t="s">
        <v>152</v>
      </c>
      <c r="C274" s="10">
        <v>59.9</v>
      </c>
      <c r="D274" s="7">
        <f t="shared" si="67"/>
        <v>56.905</v>
      </c>
      <c r="E274" s="7">
        <f t="shared" si="68"/>
        <v>53.91</v>
      </c>
      <c r="F274" s="7">
        <f t="shared" si="69"/>
        <v>50.915</v>
      </c>
      <c r="G274" s="11">
        <v>260</v>
      </c>
    </row>
    <row r="275" spans="1:7" ht="15.75">
      <c r="A275" s="11">
        <v>261</v>
      </c>
      <c r="B275" s="23" t="s">
        <v>333</v>
      </c>
      <c r="C275" s="10">
        <v>59.9</v>
      </c>
      <c r="D275" s="7">
        <f t="shared" si="67"/>
        <v>56.905</v>
      </c>
      <c r="E275" s="7">
        <f t="shared" si="68"/>
        <v>53.91</v>
      </c>
      <c r="F275" s="7">
        <f t="shared" si="69"/>
        <v>50.915</v>
      </c>
      <c r="G275" s="11">
        <v>261</v>
      </c>
    </row>
    <row r="276" spans="1:7" ht="15.75">
      <c r="A276" s="11">
        <v>262</v>
      </c>
      <c r="B276" s="23" t="s">
        <v>20</v>
      </c>
      <c r="C276" s="10">
        <v>39</v>
      </c>
      <c r="D276" s="7">
        <f t="shared" si="67"/>
        <v>37.05</v>
      </c>
      <c r="E276" s="7">
        <f t="shared" si="68"/>
        <v>35.1</v>
      </c>
      <c r="F276" s="7">
        <f t="shared" si="69"/>
        <v>33.15</v>
      </c>
      <c r="G276" s="11">
        <v>262</v>
      </c>
    </row>
    <row r="277" spans="1:7" ht="15.75">
      <c r="A277" s="38" t="s">
        <v>16</v>
      </c>
      <c r="B277" s="38"/>
      <c r="C277" s="6"/>
      <c r="D277" s="6"/>
      <c r="E277" s="6"/>
      <c r="F277" s="6"/>
      <c r="G277" s="30"/>
    </row>
    <row r="278" spans="1:7" ht="15.75">
      <c r="A278" s="11">
        <v>263</v>
      </c>
      <c r="B278" s="25" t="s">
        <v>367</v>
      </c>
      <c r="C278" s="10">
        <v>60.5</v>
      </c>
      <c r="D278" s="7">
        <f>C278-C278*5%</f>
        <v>57.475</v>
      </c>
      <c r="E278" s="7">
        <f>C278-C278*10%</f>
        <v>54.45</v>
      </c>
      <c r="F278" s="7">
        <f>C278-C278*15%</f>
        <v>51.425</v>
      </c>
      <c r="G278" s="11">
        <v>263</v>
      </c>
    </row>
    <row r="279" spans="1:7" ht="15.75">
      <c r="A279" s="11">
        <v>264</v>
      </c>
      <c r="B279" s="25" t="s">
        <v>368</v>
      </c>
      <c r="C279" s="10">
        <v>60.5</v>
      </c>
      <c r="D279" s="7">
        <f>C279-C279*5%</f>
        <v>57.475</v>
      </c>
      <c r="E279" s="7">
        <f>C279-C279*10%</f>
        <v>54.45</v>
      </c>
      <c r="F279" s="7">
        <f>C279-C279*15%</f>
        <v>51.425</v>
      </c>
      <c r="G279" s="11">
        <v>264</v>
      </c>
    </row>
    <row r="280" spans="1:7" ht="15.75">
      <c r="A280" s="11">
        <v>265</v>
      </c>
      <c r="B280" s="25" t="s">
        <v>153</v>
      </c>
      <c r="C280" s="10">
        <v>29</v>
      </c>
      <c r="D280" s="7">
        <f aca="true" t="shared" si="70" ref="D280:D285">C280-C280*5%</f>
        <v>27.55</v>
      </c>
      <c r="E280" s="7">
        <f aca="true" t="shared" si="71" ref="E280:E285">C280-C280*10%</f>
        <v>26.1</v>
      </c>
      <c r="F280" s="7">
        <f aca="true" t="shared" si="72" ref="F280:F285">C280-C280*15%</f>
        <v>24.65</v>
      </c>
      <c r="G280" s="11">
        <v>265</v>
      </c>
    </row>
    <row r="281" spans="1:7" ht="15.75">
      <c r="A281" s="11">
        <v>266</v>
      </c>
      <c r="B281" s="25" t="s">
        <v>216</v>
      </c>
      <c r="C281" s="10">
        <v>35</v>
      </c>
      <c r="D281" s="7">
        <f t="shared" si="70"/>
        <v>33.25</v>
      </c>
      <c r="E281" s="7">
        <f t="shared" si="71"/>
        <v>31.5</v>
      </c>
      <c r="F281" s="7">
        <f t="shared" si="72"/>
        <v>29.75</v>
      </c>
      <c r="G281" s="11">
        <v>266</v>
      </c>
    </row>
    <row r="282" spans="1:7" ht="15.75">
      <c r="A282" s="11">
        <v>267</v>
      </c>
      <c r="B282" s="25" t="s">
        <v>217</v>
      </c>
      <c r="C282" s="10">
        <v>95</v>
      </c>
      <c r="D282" s="7">
        <f t="shared" si="70"/>
        <v>90.25</v>
      </c>
      <c r="E282" s="7">
        <f t="shared" si="71"/>
        <v>85.5</v>
      </c>
      <c r="F282" s="7">
        <f t="shared" si="72"/>
        <v>80.75</v>
      </c>
      <c r="G282" s="11">
        <v>267</v>
      </c>
    </row>
    <row r="283" spans="1:7" ht="15.75">
      <c r="A283" s="11">
        <v>268</v>
      </c>
      <c r="B283" s="25" t="s">
        <v>154</v>
      </c>
      <c r="C283" s="10">
        <v>95</v>
      </c>
      <c r="D283" s="7">
        <f t="shared" si="70"/>
        <v>90.25</v>
      </c>
      <c r="E283" s="7">
        <f t="shared" si="71"/>
        <v>85.5</v>
      </c>
      <c r="F283" s="7">
        <f t="shared" si="72"/>
        <v>80.75</v>
      </c>
      <c r="G283" s="11">
        <v>268</v>
      </c>
    </row>
    <row r="284" spans="1:7" ht="15.75">
      <c r="A284" s="11">
        <v>269</v>
      </c>
      <c r="B284" s="25" t="s">
        <v>155</v>
      </c>
      <c r="C284" s="10">
        <v>95</v>
      </c>
      <c r="D284" s="7">
        <f t="shared" si="70"/>
        <v>90.25</v>
      </c>
      <c r="E284" s="7">
        <f t="shared" si="71"/>
        <v>85.5</v>
      </c>
      <c r="F284" s="7">
        <f t="shared" si="72"/>
        <v>80.75</v>
      </c>
      <c r="G284" s="11">
        <v>269</v>
      </c>
    </row>
    <row r="285" spans="1:7" ht="15.75">
      <c r="A285" s="11">
        <v>270</v>
      </c>
      <c r="B285" s="25" t="s">
        <v>369</v>
      </c>
      <c r="C285" s="10">
        <v>130</v>
      </c>
      <c r="D285" s="7">
        <f t="shared" si="70"/>
        <v>123.5</v>
      </c>
      <c r="E285" s="7">
        <f t="shared" si="71"/>
        <v>117</v>
      </c>
      <c r="F285" s="7">
        <f t="shared" si="72"/>
        <v>110.5</v>
      </c>
      <c r="G285" s="11">
        <v>270</v>
      </c>
    </row>
    <row r="286" spans="1:7" ht="15.75">
      <c r="A286" s="11">
        <v>271</v>
      </c>
      <c r="B286" s="25" t="s">
        <v>156</v>
      </c>
      <c r="C286" s="10">
        <v>102</v>
      </c>
      <c r="D286" s="7">
        <f>C286-C286*5%</f>
        <v>96.9</v>
      </c>
      <c r="E286" s="7">
        <f>C286-C286*10%</f>
        <v>91.8</v>
      </c>
      <c r="F286" s="7">
        <f>C286-C286*15%</f>
        <v>86.7</v>
      </c>
      <c r="G286" s="11">
        <v>271</v>
      </c>
    </row>
    <row r="287" spans="1:7" ht="15.75">
      <c r="A287" s="11">
        <v>272</v>
      </c>
      <c r="B287" s="25" t="s">
        <v>218</v>
      </c>
      <c r="C287" s="10">
        <v>102</v>
      </c>
      <c r="D287" s="7">
        <f aca="true" t="shared" si="73" ref="D287:D292">C287-C287*5%</f>
        <v>96.9</v>
      </c>
      <c r="E287" s="7">
        <f aca="true" t="shared" si="74" ref="E287:E292">C287-C287*10%</f>
        <v>91.8</v>
      </c>
      <c r="F287" s="7">
        <f aca="true" t="shared" si="75" ref="F287:F292">C287-C287*15%</f>
        <v>86.7</v>
      </c>
      <c r="G287" s="11">
        <v>272</v>
      </c>
    </row>
    <row r="288" spans="1:7" ht="15.75">
      <c r="A288" s="11">
        <v>273</v>
      </c>
      <c r="B288" s="25" t="s">
        <v>157</v>
      </c>
      <c r="C288" s="10">
        <v>102</v>
      </c>
      <c r="D288" s="7">
        <f t="shared" si="73"/>
        <v>96.9</v>
      </c>
      <c r="E288" s="7">
        <f t="shared" si="74"/>
        <v>91.8</v>
      </c>
      <c r="F288" s="7">
        <f t="shared" si="75"/>
        <v>86.7</v>
      </c>
      <c r="G288" s="11">
        <v>273</v>
      </c>
    </row>
    <row r="289" spans="1:7" ht="15.75">
      <c r="A289" s="11">
        <v>274</v>
      </c>
      <c r="B289" s="25" t="s">
        <v>17</v>
      </c>
      <c r="C289" s="10">
        <v>79</v>
      </c>
      <c r="D289" s="7">
        <f t="shared" si="73"/>
        <v>75.05</v>
      </c>
      <c r="E289" s="7">
        <f t="shared" si="74"/>
        <v>71.1</v>
      </c>
      <c r="F289" s="7">
        <f t="shared" si="75"/>
        <v>67.15</v>
      </c>
      <c r="G289" s="11">
        <v>274</v>
      </c>
    </row>
    <row r="290" spans="1:7" ht="15.75">
      <c r="A290" s="11">
        <v>275</v>
      </c>
      <c r="B290" s="25" t="s">
        <v>370</v>
      </c>
      <c r="C290" s="10">
        <v>79</v>
      </c>
      <c r="D290" s="7">
        <f t="shared" si="73"/>
        <v>75.05</v>
      </c>
      <c r="E290" s="7">
        <f t="shared" si="74"/>
        <v>71.1</v>
      </c>
      <c r="F290" s="7">
        <f t="shared" si="75"/>
        <v>67.15</v>
      </c>
      <c r="G290" s="11">
        <v>275</v>
      </c>
    </row>
    <row r="291" spans="1:7" ht="15.75">
      <c r="A291" s="11">
        <v>276</v>
      </c>
      <c r="B291" s="25" t="s">
        <v>219</v>
      </c>
      <c r="C291" s="10">
        <v>79</v>
      </c>
      <c r="D291" s="7">
        <f t="shared" si="73"/>
        <v>75.05</v>
      </c>
      <c r="E291" s="7">
        <f t="shared" si="74"/>
        <v>71.1</v>
      </c>
      <c r="F291" s="7">
        <f t="shared" si="75"/>
        <v>67.15</v>
      </c>
      <c r="G291" s="11">
        <v>276</v>
      </c>
    </row>
    <row r="292" spans="1:7" ht="15.75">
      <c r="A292" s="11">
        <v>277</v>
      </c>
      <c r="B292" s="25" t="s">
        <v>220</v>
      </c>
      <c r="C292" s="10">
        <v>79</v>
      </c>
      <c r="D292" s="7">
        <f t="shared" si="73"/>
        <v>75.05</v>
      </c>
      <c r="E292" s="7">
        <f t="shared" si="74"/>
        <v>71.1</v>
      </c>
      <c r="F292" s="7">
        <f t="shared" si="75"/>
        <v>67.15</v>
      </c>
      <c r="G292" s="11">
        <v>277</v>
      </c>
    </row>
    <row r="293" spans="1:7" ht="15.75">
      <c r="A293" s="11">
        <v>278</v>
      </c>
      <c r="B293" s="25" t="s">
        <v>158</v>
      </c>
      <c r="C293" s="10">
        <v>79</v>
      </c>
      <c r="D293" s="7">
        <f>C293-C293*5%</f>
        <v>75.05</v>
      </c>
      <c r="E293" s="7">
        <f>C293-C293*10%</f>
        <v>71.1</v>
      </c>
      <c r="F293" s="7">
        <f>C293-C293*15%</f>
        <v>67.15</v>
      </c>
      <c r="G293" s="11">
        <v>278</v>
      </c>
    </row>
    <row r="294" spans="1:7" ht="15.75">
      <c r="A294" s="11">
        <v>279</v>
      </c>
      <c r="B294" s="25" t="s">
        <v>371</v>
      </c>
      <c r="C294" s="10">
        <v>135</v>
      </c>
      <c r="D294" s="7">
        <f aca="true" t="shared" si="76" ref="D294:D299">C294-C294*5%</f>
        <v>128.25</v>
      </c>
      <c r="E294" s="7">
        <f aca="true" t="shared" si="77" ref="E294:E299">C294-C294*10%</f>
        <v>121.5</v>
      </c>
      <c r="F294" s="7">
        <f aca="true" t="shared" si="78" ref="F294:F299">C294-C294*15%</f>
        <v>114.75</v>
      </c>
      <c r="G294" s="11">
        <v>279</v>
      </c>
    </row>
    <row r="295" spans="1:7" ht="15.75">
      <c r="A295" s="11">
        <v>280</v>
      </c>
      <c r="B295" s="25" t="s">
        <v>372</v>
      </c>
      <c r="C295" s="10">
        <v>135</v>
      </c>
      <c r="D295" s="7">
        <f t="shared" si="76"/>
        <v>128.25</v>
      </c>
      <c r="E295" s="7">
        <f t="shared" si="77"/>
        <v>121.5</v>
      </c>
      <c r="F295" s="7">
        <f t="shared" si="78"/>
        <v>114.75</v>
      </c>
      <c r="G295" s="11">
        <v>280</v>
      </c>
    </row>
    <row r="296" spans="1:7" ht="15.75">
      <c r="A296" s="11">
        <v>281</v>
      </c>
      <c r="B296" s="25" t="s">
        <v>373</v>
      </c>
      <c r="C296" s="10">
        <v>135</v>
      </c>
      <c r="D296" s="7">
        <f t="shared" si="76"/>
        <v>128.25</v>
      </c>
      <c r="E296" s="7">
        <f t="shared" si="77"/>
        <v>121.5</v>
      </c>
      <c r="F296" s="7">
        <f t="shared" si="78"/>
        <v>114.75</v>
      </c>
      <c r="G296" s="11">
        <v>281</v>
      </c>
    </row>
    <row r="297" spans="1:7" ht="15.75">
      <c r="A297" s="11">
        <v>282</v>
      </c>
      <c r="B297" s="25" t="s">
        <v>374</v>
      </c>
      <c r="C297" s="10">
        <v>135</v>
      </c>
      <c r="D297" s="7">
        <f t="shared" si="76"/>
        <v>128.25</v>
      </c>
      <c r="E297" s="7">
        <f t="shared" si="77"/>
        <v>121.5</v>
      </c>
      <c r="F297" s="7">
        <f t="shared" si="78"/>
        <v>114.75</v>
      </c>
      <c r="G297" s="11">
        <v>282</v>
      </c>
    </row>
    <row r="298" spans="1:7" ht="15.75">
      <c r="A298" s="11">
        <v>283</v>
      </c>
      <c r="B298" s="25" t="s">
        <v>375</v>
      </c>
      <c r="C298" s="10">
        <v>135</v>
      </c>
      <c r="D298" s="7">
        <f t="shared" si="76"/>
        <v>128.25</v>
      </c>
      <c r="E298" s="7">
        <f t="shared" si="77"/>
        <v>121.5</v>
      </c>
      <c r="F298" s="7">
        <f t="shared" si="78"/>
        <v>114.75</v>
      </c>
      <c r="G298" s="11">
        <v>283</v>
      </c>
    </row>
    <row r="299" spans="1:7" ht="15.75">
      <c r="A299" s="11">
        <v>284</v>
      </c>
      <c r="B299" s="25" t="s">
        <v>376</v>
      </c>
      <c r="C299" s="10">
        <v>135</v>
      </c>
      <c r="D299" s="7">
        <f t="shared" si="76"/>
        <v>128.25</v>
      </c>
      <c r="E299" s="7">
        <f t="shared" si="77"/>
        <v>121.5</v>
      </c>
      <c r="F299" s="7">
        <f t="shared" si="78"/>
        <v>114.75</v>
      </c>
      <c r="G299" s="11">
        <v>284</v>
      </c>
    </row>
    <row r="300" spans="1:7" ht="15.75">
      <c r="A300" s="11">
        <v>285</v>
      </c>
      <c r="B300" s="25" t="s">
        <v>377</v>
      </c>
      <c r="C300" s="10">
        <v>165</v>
      </c>
      <c r="D300" s="7">
        <f>C300-C300*5%</f>
        <v>156.75</v>
      </c>
      <c r="E300" s="7">
        <f>C300-C300*10%</f>
        <v>148.5</v>
      </c>
      <c r="F300" s="7">
        <f>C300-C300*15%</f>
        <v>140.25</v>
      </c>
      <c r="G300" s="11">
        <v>285</v>
      </c>
    </row>
    <row r="301" spans="1:7" ht="15.75">
      <c r="A301" s="11">
        <v>286</v>
      </c>
      <c r="B301" s="25" t="s">
        <v>378</v>
      </c>
      <c r="C301" s="10">
        <v>165</v>
      </c>
      <c r="D301" s="7">
        <f aca="true" t="shared" si="79" ref="D301:D307">C301-C301*5%</f>
        <v>156.75</v>
      </c>
      <c r="E301" s="7">
        <f aca="true" t="shared" si="80" ref="E301:E307">C301-C301*10%</f>
        <v>148.5</v>
      </c>
      <c r="F301" s="7">
        <f aca="true" t="shared" si="81" ref="F301:F307">C301-C301*15%</f>
        <v>140.25</v>
      </c>
      <c r="G301" s="11">
        <v>286</v>
      </c>
    </row>
    <row r="302" spans="1:7" ht="15.75">
      <c r="A302" s="11">
        <v>287</v>
      </c>
      <c r="B302" s="25" t="s">
        <v>379</v>
      </c>
      <c r="C302" s="10">
        <v>165</v>
      </c>
      <c r="D302" s="7">
        <f t="shared" si="79"/>
        <v>156.75</v>
      </c>
      <c r="E302" s="7">
        <f t="shared" si="80"/>
        <v>148.5</v>
      </c>
      <c r="F302" s="7">
        <f t="shared" si="81"/>
        <v>140.25</v>
      </c>
      <c r="G302" s="11">
        <v>287</v>
      </c>
    </row>
    <row r="303" spans="1:7" ht="15.75">
      <c r="A303" s="11">
        <v>288</v>
      </c>
      <c r="B303" s="25" t="s">
        <v>380</v>
      </c>
      <c r="C303" s="10">
        <v>165</v>
      </c>
      <c r="D303" s="7">
        <f t="shared" si="79"/>
        <v>156.75</v>
      </c>
      <c r="E303" s="7">
        <f t="shared" si="80"/>
        <v>148.5</v>
      </c>
      <c r="F303" s="7">
        <f t="shared" si="81"/>
        <v>140.25</v>
      </c>
      <c r="G303" s="11">
        <v>288</v>
      </c>
    </row>
    <row r="304" spans="1:7" ht="15.75">
      <c r="A304" s="11">
        <v>289</v>
      </c>
      <c r="B304" s="25" t="s">
        <v>27</v>
      </c>
      <c r="C304" s="10">
        <v>215</v>
      </c>
      <c r="D304" s="7">
        <f t="shared" si="79"/>
        <v>204.25</v>
      </c>
      <c r="E304" s="7">
        <f t="shared" si="80"/>
        <v>193.5</v>
      </c>
      <c r="F304" s="7">
        <f t="shared" si="81"/>
        <v>182.75</v>
      </c>
      <c r="G304" s="11">
        <v>289</v>
      </c>
    </row>
    <row r="305" spans="1:7" ht="15.75">
      <c r="A305" s="11">
        <v>290</v>
      </c>
      <c r="B305" s="25" t="s">
        <v>221</v>
      </c>
      <c r="C305" s="10">
        <v>215</v>
      </c>
      <c r="D305" s="7">
        <f t="shared" si="79"/>
        <v>204.25</v>
      </c>
      <c r="E305" s="7">
        <f t="shared" si="80"/>
        <v>193.5</v>
      </c>
      <c r="F305" s="7">
        <f t="shared" si="81"/>
        <v>182.75</v>
      </c>
      <c r="G305" s="11">
        <v>290</v>
      </c>
    </row>
    <row r="306" spans="1:7" ht="15.75">
      <c r="A306" s="11">
        <v>291</v>
      </c>
      <c r="B306" s="25" t="s">
        <v>21</v>
      </c>
      <c r="C306" s="10">
        <v>299</v>
      </c>
      <c r="D306" s="7">
        <f t="shared" si="79"/>
        <v>284.05</v>
      </c>
      <c r="E306" s="7">
        <f t="shared" si="80"/>
        <v>269.1</v>
      </c>
      <c r="F306" s="7">
        <f t="shared" si="81"/>
        <v>254.15</v>
      </c>
      <c r="G306" s="11">
        <v>291</v>
      </c>
    </row>
    <row r="307" spans="1:7" ht="15.75">
      <c r="A307" s="11">
        <v>292</v>
      </c>
      <c r="B307" s="25" t="s">
        <v>381</v>
      </c>
      <c r="C307" s="10">
        <v>299</v>
      </c>
      <c r="D307" s="7">
        <f t="shared" si="79"/>
        <v>284.05</v>
      </c>
      <c r="E307" s="7">
        <f t="shared" si="80"/>
        <v>269.1</v>
      </c>
      <c r="F307" s="7">
        <f t="shared" si="81"/>
        <v>254.15</v>
      </c>
      <c r="G307" s="11">
        <v>292</v>
      </c>
    </row>
    <row r="308" spans="1:7" ht="15.75">
      <c r="A308" s="11">
        <v>293</v>
      </c>
      <c r="B308" s="25" t="s">
        <v>222</v>
      </c>
      <c r="C308" s="10">
        <v>105</v>
      </c>
      <c r="D308" s="7">
        <f>C308-C308*5%</f>
        <v>99.75</v>
      </c>
      <c r="E308" s="7">
        <f>C308-C308*10%</f>
        <v>94.5</v>
      </c>
      <c r="F308" s="7">
        <f>C308-C308*15%</f>
        <v>89.25</v>
      </c>
      <c r="G308" s="11">
        <v>293</v>
      </c>
    </row>
    <row r="309" spans="1:7" ht="15.75">
      <c r="A309" s="11">
        <v>294</v>
      </c>
      <c r="B309" s="25" t="s">
        <v>382</v>
      </c>
      <c r="C309" s="10">
        <v>105</v>
      </c>
      <c r="D309" s="7">
        <f aca="true" t="shared" si="82" ref="D309:D367">C309-C309*5%</f>
        <v>99.75</v>
      </c>
      <c r="E309" s="7">
        <f aca="true" t="shared" si="83" ref="E309:E367">C309-C309*10%</f>
        <v>94.5</v>
      </c>
      <c r="F309" s="7">
        <f aca="true" t="shared" si="84" ref="F309:F367">C309-C309*15%</f>
        <v>89.25</v>
      </c>
      <c r="G309" s="11">
        <v>294</v>
      </c>
    </row>
    <row r="310" spans="1:7" ht="15.75">
      <c r="A310" s="11">
        <v>295</v>
      </c>
      <c r="B310" s="25" t="s">
        <v>159</v>
      </c>
      <c r="C310" s="10">
        <v>105</v>
      </c>
      <c r="D310" s="7">
        <f t="shared" si="82"/>
        <v>99.75</v>
      </c>
      <c r="E310" s="7">
        <f t="shared" si="83"/>
        <v>94.5</v>
      </c>
      <c r="F310" s="7">
        <f t="shared" si="84"/>
        <v>89.25</v>
      </c>
      <c r="G310" s="11">
        <v>295</v>
      </c>
    </row>
    <row r="311" spans="1:7" ht="15.75">
      <c r="A311" s="11">
        <v>296</v>
      </c>
      <c r="B311" s="25" t="s">
        <v>383</v>
      </c>
      <c r="C311" s="10">
        <v>40</v>
      </c>
      <c r="D311" s="7">
        <f t="shared" si="82"/>
        <v>38</v>
      </c>
      <c r="E311" s="7">
        <f t="shared" si="83"/>
        <v>36</v>
      </c>
      <c r="F311" s="7">
        <f t="shared" si="84"/>
        <v>34</v>
      </c>
      <c r="G311" s="11">
        <v>296</v>
      </c>
    </row>
    <row r="312" spans="1:7" ht="15.75">
      <c r="A312" s="11">
        <v>297</v>
      </c>
      <c r="B312" s="25" t="s">
        <v>223</v>
      </c>
      <c r="C312" s="10">
        <v>40</v>
      </c>
      <c r="D312" s="7">
        <f t="shared" si="82"/>
        <v>38</v>
      </c>
      <c r="E312" s="7">
        <f t="shared" si="83"/>
        <v>36</v>
      </c>
      <c r="F312" s="7">
        <f t="shared" si="84"/>
        <v>34</v>
      </c>
      <c r="G312" s="11">
        <v>297</v>
      </c>
    </row>
    <row r="313" spans="1:7" ht="15.75">
      <c r="A313" s="11">
        <v>298</v>
      </c>
      <c r="B313" s="25" t="s">
        <v>224</v>
      </c>
      <c r="C313" s="10">
        <v>40</v>
      </c>
      <c r="D313" s="7">
        <f t="shared" si="82"/>
        <v>38</v>
      </c>
      <c r="E313" s="7">
        <f t="shared" si="83"/>
        <v>36</v>
      </c>
      <c r="F313" s="7">
        <f t="shared" si="84"/>
        <v>34</v>
      </c>
      <c r="G313" s="11">
        <v>298</v>
      </c>
    </row>
    <row r="314" spans="1:7" ht="15.75">
      <c r="A314" s="11">
        <v>299</v>
      </c>
      <c r="B314" s="25" t="s">
        <v>384</v>
      </c>
      <c r="C314" s="10">
        <v>40</v>
      </c>
      <c r="D314" s="7">
        <f t="shared" si="82"/>
        <v>38</v>
      </c>
      <c r="E314" s="7">
        <f t="shared" si="83"/>
        <v>36</v>
      </c>
      <c r="F314" s="7">
        <f t="shared" si="84"/>
        <v>34</v>
      </c>
      <c r="G314" s="11">
        <v>299</v>
      </c>
    </row>
    <row r="315" spans="1:7" ht="15.75">
      <c r="A315" s="11">
        <v>300</v>
      </c>
      <c r="B315" s="25" t="s">
        <v>385</v>
      </c>
      <c r="C315" s="10">
        <v>40</v>
      </c>
      <c r="D315" s="7">
        <f t="shared" si="82"/>
        <v>38</v>
      </c>
      <c r="E315" s="7">
        <f t="shared" si="83"/>
        <v>36</v>
      </c>
      <c r="F315" s="7">
        <f t="shared" si="84"/>
        <v>34</v>
      </c>
      <c r="G315" s="11">
        <v>300</v>
      </c>
    </row>
    <row r="316" spans="1:7" ht="15.75">
      <c r="A316" s="11">
        <v>301</v>
      </c>
      <c r="B316" s="25" t="s">
        <v>386</v>
      </c>
      <c r="C316" s="10">
        <v>1200</v>
      </c>
      <c r="D316" s="7">
        <f t="shared" si="82"/>
        <v>1140</v>
      </c>
      <c r="E316" s="7">
        <f t="shared" si="83"/>
        <v>1080</v>
      </c>
      <c r="F316" s="7">
        <f t="shared" si="84"/>
        <v>1020</v>
      </c>
      <c r="G316" s="11">
        <v>301</v>
      </c>
    </row>
    <row r="317" spans="1:7" ht="15.75">
      <c r="A317" s="11">
        <v>302</v>
      </c>
      <c r="B317" s="25" t="s">
        <v>387</v>
      </c>
      <c r="C317" s="10">
        <v>1200</v>
      </c>
      <c r="D317" s="7">
        <f t="shared" si="82"/>
        <v>1140</v>
      </c>
      <c r="E317" s="7">
        <f t="shared" si="83"/>
        <v>1080</v>
      </c>
      <c r="F317" s="7">
        <f t="shared" si="84"/>
        <v>1020</v>
      </c>
      <c r="G317" s="11">
        <v>302</v>
      </c>
    </row>
    <row r="318" spans="1:7" ht="15.75">
      <c r="A318" s="11">
        <v>303</v>
      </c>
      <c r="B318" s="25" t="s">
        <v>225</v>
      </c>
      <c r="C318" s="10">
        <v>35</v>
      </c>
      <c r="D318" s="7">
        <f t="shared" si="82"/>
        <v>33.25</v>
      </c>
      <c r="E318" s="7">
        <f t="shared" si="83"/>
        <v>31.5</v>
      </c>
      <c r="F318" s="7">
        <f t="shared" si="84"/>
        <v>29.75</v>
      </c>
      <c r="G318" s="11">
        <v>303</v>
      </c>
    </row>
    <row r="319" spans="1:7" ht="15.75">
      <c r="A319" s="11">
        <v>304</v>
      </c>
      <c r="B319" s="25" t="s">
        <v>160</v>
      </c>
      <c r="C319" s="10">
        <v>35</v>
      </c>
      <c r="D319" s="7">
        <f t="shared" si="82"/>
        <v>33.25</v>
      </c>
      <c r="E319" s="7">
        <f t="shared" si="83"/>
        <v>31.5</v>
      </c>
      <c r="F319" s="7">
        <f t="shared" si="84"/>
        <v>29.75</v>
      </c>
      <c r="G319" s="11">
        <v>304</v>
      </c>
    </row>
    <row r="320" spans="1:7" ht="15.75">
      <c r="A320" s="11">
        <v>305</v>
      </c>
      <c r="B320" s="25" t="s">
        <v>161</v>
      </c>
      <c r="C320" s="10">
        <v>35</v>
      </c>
      <c r="D320" s="7">
        <f t="shared" si="82"/>
        <v>33.25</v>
      </c>
      <c r="E320" s="7">
        <f t="shared" si="83"/>
        <v>31.5</v>
      </c>
      <c r="F320" s="7">
        <f t="shared" si="84"/>
        <v>29.75</v>
      </c>
      <c r="G320" s="11">
        <v>305</v>
      </c>
    </row>
    <row r="321" spans="1:7" ht="15.75">
      <c r="A321" s="11">
        <v>306</v>
      </c>
      <c r="B321" s="25" t="s">
        <v>162</v>
      </c>
      <c r="C321" s="10">
        <v>35</v>
      </c>
      <c r="D321" s="7">
        <f t="shared" si="82"/>
        <v>33.25</v>
      </c>
      <c r="E321" s="7">
        <f t="shared" si="83"/>
        <v>31.5</v>
      </c>
      <c r="F321" s="7">
        <f t="shared" si="84"/>
        <v>29.75</v>
      </c>
      <c r="G321" s="11">
        <v>306</v>
      </c>
    </row>
    <row r="322" spans="1:7" ht="15.75">
      <c r="A322" s="11">
        <v>307</v>
      </c>
      <c r="B322" s="25" t="s">
        <v>226</v>
      </c>
      <c r="C322" s="10">
        <v>50</v>
      </c>
      <c r="D322" s="7">
        <f t="shared" si="82"/>
        <v>47.5</v>
      </c>
      <c r="E322" s="7">
        <f t="shared" si="83"/>
        <v>45</v>
      </c>
      <c r="F322" s="7">
        <f t="shared" si="84"/>
        <v>42.5</v>
      </c>
      <c r="G322" s="11">
        <v>307</v>
      </c>
    </row>
    <row r="323" spans="1:7" ht="15.75">
      <c r="A323" s="38" t="s">
        <v>18</v>
      </c>
      <c r="B323" s="38"/>
      <c r="C323" s="22"/>
      <c r="D323" s="22"/>
      <c r="E323" s="22"/>
      <c r="F323" s="22"/>
      <c r="G323" s="30"/>
    </row>
    <row r="324" spans="1:7" ht="15.75">
      <c r="A324" s="11">
        <v>308</v>
      </c>
      <c r="B324" s="25" t="s">
        <v>388</v>
      </c>
      <c r="C324" s="10">
        <v>125</v>
      </c>
      <c r="D324" s="7">
        <f t="shared" si="82"/>
        <v>118.75</v>
      </c>
      <c r="E324" s="7">
        <f t="shared" si="83"/>
        <v>112.5</v>
      </c>
      <c r="F324" s="7">
        <f t="shared" si="84"/>
        <v>106.25</v>
      </c>
      <c r="G324" s="11">
        <v>308</v>
      </c>
    </row>
    <row r="325" spans="1:7" ht="15.75">
      <c r="A325" s="11">
        <v>309</v>
      </c>
      <c r="B325" s="25" t="s">
        <v>28</v>
      </c>
      <c r="C325" s="10">
        <v>198</v>
      </c>
      <c r="D325" s="7">
        <f t="shared" si="82"/>
        <v>188.1</v>
      </c>
      <c r="E325" s="7">
        <f t="shared" si="83"/>
        <v>178.2</v>
      </c>
      <c r="F325" s="7">
        <f t="shared" si="84"/>
        <v>168.3</v>
      </c>
      <c r="G325" s="11">
        <v>309</v>
      </c>
    </row>
    <row r="326" spans="1:7" ht="15.75">
      <c r="A326" s="11">
        <v>310</v>
      </c>
      <c r="B326" s="25" t="s">
        <v>163</v>
      </c>
      <c r="C326" s="10">
        <v>49</v>
      </c>
      <c r="D326" s="7">
        <f t="shared" si="82"/>
        <v>46.55</v>
      </c>
      <c r="E326" s="7">
        <f t="shared" si="83"/>
        <v>44.1</v>
      </c>
      <c r="F326" s="7">
        <f t="shared" si="84"/>
        <v>41.65</v>
      </c>
      <c r="G326" s="11">
        <v>310</v>
      </c>
    </row>
    <row r="327" spans="1:7" ht="15.75">
      <c r="A327" s="11">
        <v>311</v>
      </c>
      <c r="B327" s="25" t="s">
        <v>389</v>
      </c>
      <c r="C327" s="10">
        <v>239</v>
      </c>
      <c r="D327" s="7">
        <f aca="true" t="shared" si="85" ref="D327:D335">C327-C327*5%</f>
        <v>227.05</v>
      </c>
      <c r="E327" s="7">
        <f aca="true" t="shared" si="86" ref="E327:E335">C327-C327*10%</f>
        <v>215.1</v>
      </c>
      <c r="F327" s="7">
        <f aca="true" t="shared" si="87" ref="F327:F335">C327-C327*15%</f>
        <v>203.15</v>
      </c>
      <c r="G327" s="11">
        <v>311</v>
      </c>
    </row>
    <row r="328" spans="1:7" ht="15.75">
      <c r="A328" s="11">
        <v>312</v>
      </c>
      <c r="B328" s="25" t="s">
        <v>390</v>
      </c>
      <c r="C328" s="10">
        <v>319</v>
      </c>
      <c r="D328" s="7">
        <f t="shared" si="85"/>
        <v>303.05</v>
      </c>
      <c r="E328" s="7">
        <f t="shared" si="86"/>
        <v>287.1</v>
      </c>
      <c r="F328" s="7">
        <f t="shared" si="87"/>
        <v>271.15</v>
      </c>
      <c r="G328" s="11">
        <v>312</v>
      </c>
    </row>
    <row r="329" spans="1:7" ht="15.75">
      <c r="A329" s="11">
        <v>313</v>
      </c>
      <c r="B329" s="25" t="s">
        <v>391</v>
      </c>
      <c r="C329" s="10">
        <v>84</v>
      </c>
      <c r="D329" s="7">
        <f t="shared" si="85"/>
        <v>79.8</v>
      </c>
      <c r="E329" s="7">
        <f t="shared" si="86"/>
        <v>75.6</v>
      </c>
      <c r="F329" s="7">
        <f t="shared" si="87"/>
        <v>71.4</v>
      </c>
      <c r="G329" s="11">
        <v>313</v>
      </c>
    </row>
    <row r="330" spans="1:7" ht="15.75">
      <c r="A330" s="11">
        <v>314</v>
      </c>
      <c r="B330" s="25" t="s">
        <v>29</v>
      </c>
      <c r="C330" s="10">
        <v>29</v>
      </c>
      <c r="D330" s="7">
        <f>C330-C330*5%</f>
        <v>27.55</v>
      </c>
      <c r="E330" s="7">
        <f>C330-C330*10%</f>
        <v>26.1</v>
      </c>
      <c r="F330" s="7">
        <f>C330-C330*15%</f>
        <v>24.65</v>
      </c>
      <c r="G330" s="11">
        <v>314</v>
      </c>
    </row>
    <row r="331" spans="1:7" ht="15.75">
      <c r="A331" s="11">
        <v>315</v>
      </c>
      <c r="B331" s="25" t="s">
        <v>227</v>
      </c>
      <c r="C331" s="10">
        <v>5.5</v>
      </c>
      <c r="D331" s="7">
        <f>C331-C331*5%</f>
        <v>5.225</v>
      </c>
      <c r="E331" s="7">
        <f>C331-C331*10%</f>
        <v>4.95</v>
      </c>
      <c r="F331" s="7">
        <f>C331-C331*15%</f>
        <v>4.675</v>
      </c>
      <c r="G331" s="11">
        <v>315</v>
      </c>
    </row>
    <row r="332" spans="1:7" ht="15.75">
      <c r="A332" s="11">
        <v>316</v>
      </c>
      <c r="B332" s="25" t="s">
        <v>392</v>
      </c>
      <c r="C332" s="10">
        <v>47</v>
      </c>
      <c r="D332" s="7">
        <f>C332-C332*5%</f>
        <v>44.65</v>
      </c>
      <c r="E332" s="7">
        <f>C332-C332*10%</f>
        <v>42.3</v>
      </c>
      <c r="F332" s="7">
        <f>C332-C332*15%</f>
        <v>39.95</v>
      </c>
      <c r="G332" s="11">
        <v>316</v>
      </c>
    </row>
    <row r="333" spans="1:7" ht="15.75">
      <c r="A333" s="11">
        <v>317</v>
      </c>
      <c r="B333" s="25" t="s">
        <v>393</v>
      </c>
      <c r="C333" s="10">
        <v>149</v>
      </c>
      <c r="D333" s="7">
        <f>C333-C333*5%</f>
        <v>141.55</v>
      </c>
      <c r="E333" s="7">
        <f>C333-C333*10%</f>
        <v>134.1</v>
      </c>
      <c r="F333" s="7">
        <f>C333-C333*15%</f>
        <v>126.65</v>
      </c>
      <c r="G333" s="11">
        <v>317</v>
      </c>
    </row>
    <row r="334" spans="1:7" ht="15.75">
      <c r="A334" s="11">
        <v>318</v>
      </c>
      <c r="B334" s="25" t="s">
        <v>394</v>
      </c>
      <c r="C334" s="10">
        <v>299</v>
      </c>
      <c r="D334" s="7">
        <f>C334-C334*5%</f>
        <v>284.05</v>
      </c>
      <c r="E334" s="7">
        <f>C334-C334*10%</f>
        <v>269.1</v>
      </c>
      <c r="F334" s="7">
        <f>C334-C334*15%</f>
        <v>254.15</v>
      </c>
      <c r="G334" s="11">
        <v>318</v>
      </c>
    </row>
    <row r="335" spans="1:7" ht="15.75">
      <c r="A335" s="11">
        <v>319</v>
      </c>
      <c r="B335" s="25" t="s">
        <v>395</v>
      </c>
      <c r="C335" s="10">
        <v>199</v>
      </c>
      <c r="D335" s="7">
        <f t="shared" si="85"/>
        <v>189.05</v>
      </c>
      <c r="E335" s="7">
        <f t="shared" si="86"/>
        <v>179.1</v>
      </c>
      <c r="F335" s="7">
        <f t="shared" si="87"/>
        <v>169.15</v>
      </c>
      <c r="G335" s="11">
        <v>319</v>
      </c>
    </row>
    <row r="336" spans="1:7" ht="15.75">
      <c r="A336" s="38" t="s">
        <v>9</v>
      </c>
      <c r="B336" s="38"/>
      <c r="C336" s="28"/>
      <c r="D336" s="22"/>
      <c r="E336" s="22"/>
      <c r="F336" s="22"/>
      <c r="G336" s="30"/>
    </row>
    <row r="337" spans="1:7" ht="15.75">
      <c r="A337" s="11">
        <v>320</v>
      </c>
      <c r="B337" s="25" t="s">
        <v>396</v>
      </c>
      <c r="C337" s="10">
        <v>60</v>
      </c>
      <c r="D337" s="7">
        <f aca="true" t="shared" si="88" ref="D337:D343">C337-C337*5%</f>
        <v>57</v>
      </c>
      <c r="E337" s="7">
        <f aca="true" t="shared" si="89" ref="E337:E343">C337-C337*10%</f>
        <v>54</v>
      </c>
      <c r="F337" s="7">
        <f aca="true" t="shared" si="90" ref="F337:F343">C337-C337*15%</f>
        <v>51</v>
      </c>
      <c r="G337" s="11">
        <v>320</v>
      </c>
    </row>
    <row r="338" spans="1:7" ht="15.75">
      <c r="A338" s="11">
        <v>321</v>
      </c>
      <c r="B338" s="25" t="s">
        <v>397</v>
      </c>
      <c r="C338" s="10">
        <v>70</v>
      </c>
      <c r="D338" s="7">
        <f t="shared" si="88"/>
        <v>66.5</v>
      </c>
      <c r="E338" s="7">
        <f t="shared" si="89"/>
        <v>63</v>
      </c>
      <c r="F338" s="7">
        <f t="shared" si="90"/>
        <v>59.5</v>
      </c>
      <c r="G338" s="11">
        <v>321</v>
      </c>
    </row>
    <row r="339" spans="1:7" ht="15.75">
      <c r="A339" s="11">
        <v>322</v>
      </c>
      <c r="B339" s="25" t="s">
        <v>398</v>
      </c>
      <c r="C339" s="10">
        <v>85</v>
      </c>
      <c r="D339" s="7">
        <f t="shared" si="88"/>
        <v>80.75</v>
      </c>
      <c r="E339" s="7">
        <f t="shared" si="89"/>
        <v>76.5</v>
      </c>
      <c r="F339" s="7">
        <f t="shared" si="90"/>
        <v>72.25</v>
      </c>
      <c r="G339" s="11">
        <v>322</v>
      </c>
    </row>
    <row r="340" spans="1:7" ht="15.75">
      <c r="A340" s="11">
        <v>323</v>
      </c>
      <c r="B340" s="25" t="s">
        <v>228</v>
      </c>
      <c r="C340" s="10">
        <v>79</v>
      </c>
      <c r="D340" s="7">
        <f t="shared" si="88"/>
        <v>75.05</v>
      </c>
      <c r="E340" s="7">
        <f t="shared" si="89"/>
        <v>71.1</v>
      </c>
      <c r="F340" s="7">
        <f t="shared" si="90"/>
        <v>67.15</v>
      </c>
      <c r="G340" s="11">
        <v>323</v>
      </c>
    </row>
    <row r="341" spans="1:7" ht="15.75">
      <c r="A341" s="11">
        <v>324</v>
      </c>
      <c r="B341" s="25" t="s">
        <v>399</v>
      </c>
      <c r="C341" s="10">
        <v>79</v>
      </c>
      <c r="D341" s="7">
        <f t="shared" si="88"/>
        <v>75.05</v>
      </c>
      <c r="E341" s="7">
        <f t="shared" si="89"/>
        <v>71.1</v>
      </c>
      <c r="F341" s="7">
        <f t="shared" si="90"/>
        <v>67.15</v>
      </c>
      <c r="G341" s="11">
        <v>324</v>
      </c>
    </row>
    <row r="342" spans="1:7" ht="15.75">
      <c r="A342" s="11">
        <v>325</v>
      </c>
      <c r="B342" s="25" t="s">
        <v>400</v>
      </c>
      <c r="C342" s="10">
        <v>79</v>
      </c>
      <c r="D342" s="7">
        <f t="shared" si="88"/>
        <v>75.05</v>
      </c>
      <c r="E342" s="7">
        <f t="shared" si="89"/>
        <v>71.1</v>
      </c>
      <c r="F342" s="7">
        <f t="shared" si="90"/>
        <v>67.15</v>
      </c>
      <c r="G342" s="11">
        <v>325</v>
      </c>
    </row>
    <row r="343" spans="1:7" ht="15.75">
      <c r="A343" s="11">
        <v>326</v>
      </c>
      <c r="B343" s="25" t="s">
        <v>401</v>
      </c>
      <c r="C343" s="10">
        <v>269</v>
      </c>
      <c r="D343" s="7">
        <f t="shared" si="88"/>
        <v>255.55</v>
      </c>
      <c r="E343" s="7">
        <f t="shared" si="89"/>
        <v>242.1</v>
      </c>
      <c r="F343" s="7">
        <f t="shared" si="90"/>
        <v>228.65</v>
      </c>
      <c r="G343" s="11">
        <v>326</v>
      </c>
    </row>
    <row r="344" spans="1:7" ht="15.75">
      <c r="A344" s="11">
        <v>327</v>
      </c>
      <c r="B344" s="25" t="s">
        <v>402</v>
      </c>
      <c r="C344" s="10">
        <v>269</v>
      </c>
      <c r="D344" s="7">
        <f aca="true" t="shared" si="91" ref="D344:D352">C344-C344*5%</f>
        <v>255.55</v>
      </c>
      <c r="E344" s="7">
        <f aca="true" t="shared" si="92" ref="E344:E352">C344-C344*10%</f>
        <v>242.1</v>
      </c>
      <c r="F344" s="7">
        <f aca="true" t="shared" si="93" ref="F344:F352">C344-C344*15%</f>
        <v>228.65</v>
      </c>
      <c r="G344" s="11">
        <v>327</v>
      </c>
    </row>
    <row r="345" spans="1:7" ht="15.75">
      <c r="A345" s="11">
        <v>328</v>
      </c>
      <c r="B345" s="25" t="s">
        <v>229</v>
      </c>
      <c r="C345" s="10">
        <v>269</v>
      </c>
      <c r="D345" s="7">
        <f t="shared" si="91"/>
        <v>255.55</v>
      </c>
      <c r="E345" s="7">
        <f t="shared" si="92"/>
        <v>242.1</v>
      </c>
      <c r="F345" s="7">
        <f t="shared" si="93"/>
        <v>228.65</v>
      </c>
      <c r="G345" s="11">
        <v>328</v>
      </c>
    </row>
    <row r="346" spans="1:7" ht="15.75">
      <c r="A346" s="11">
        <v>329</v>
      </c>
      <c r="B346" s="25" t="s">
        <v>403</v>
      </c>
      <c r="C346" s="10">
        <v>75</v>
      </c>
      <c r="D346" s="7">
        <f t="shared" si="91"/>
        <v>71.25</v>
      </c>
      <c r="E346" s="7">
        <f t="shared" si="92"/>
        <v>67.5</v>
      </c>
      <c r="F346" s="7">
        <f t="shared" si="93"/>
        <v>63.75</v>
      </c>
      <c r="G346" s="11">
        <v>329</v>
      </c>
    </row>
    <row r="347" spans="1:7" ht="15.75">
      <c r="A347" s="11">
        <v>330</v>
      </c>
      <c r="B347" s="25" t="s">
        <v>30</v>
      </c>
      <c r="C347" s="10">
        <v>75</v>
      </c>
      <c r="D347" s="7">
        <f t="shared" si="91"/>
        <v>71.25</v>
      </c>
      <c r="E347" s="7">
        <f t="shared" si="92"/>
        <v>67.5</v>
      </c>
      <c r="F347" s="7">
        <f t="shared" si="93"/>
        <v>63.75</v>
      </c>
      <c r="G347" s="11">
        <v>330</v>
      </c>
    </row>
    <row r="348" spans="1:7" ht="15.75">
      <c r="A348" s="11">
        <v>331</v>
      </c>
      <c r="B348" s="25" t="s">
        <v>31</v>
      </c>
      <c r="C348" s="10">
        <v>75</v>
      </c>
      <c r="D348" s="7">
        <f t="shared" si="91"/>
        <v>71.25</v>
      </c>
      <c r="E348" s="7">
        <f t="shared" si="92"/>
        <v>67.5</v>
      </c>
      <c r="F348" s="7">
        <f t="shared" si="93"/>
        <v>63.75</v>
      </c>
      <c r="G348" s="11">
        <v>331</v>
      </c>
    </row>
    <row r="349" spans="1:7" ht="15.75">
      <c r="A349" s="11">
        <v>332</v>
      </c>
      <c r="B349" s="25" t="s">
        <v>404</v>
      </c>
      <c r="C349" s="10">
        <v>75</v>
      </c>
      <c r="D349" s="7">
        <f t="shared" si="91"/>
        <v>71.25</v>
      </c>
      <c r="E349" s="7">
        <f t="shared" si="92"/>
        <v>67.5</v>
      </c>
      <c r="F349" s="7">
        <f t="shared" si="93"/>
        <v>63.75</v>
      </c>
      <c r="G349" s="11">
        <v>332</v>
      </c>
    </row>
    <row r="350" spans="1:7" ht="15.75">
      <c r="A350" s="11">
        <v>333</v>
      </c>
      <c r="B350" s="25" t="s">
        <v>164</v>
      </c>
      <c r="C350" s="10">
        <v>75</v>
      </c>
      <c r="D350" s="7">
        <f t="shared" si="91"/>
        <v>71.25</v>
      </c>
      <c r="E350" s="7">
        <f t="shared" si="92"/>
        <v>67.5</v>
      </c>
      <c r="F350" s="7">
        <f t="shared" si="93"/>
        <v>63.75</v>
      </c>
      <c r="G350" s="11">
        <v>333</v>
      </c>
    </row>
    <row r="351" spans="1:7" ht="15.75">
      <c r="A351" s="11">
        <v>334</v>
      </c>
      <c r="B351" s="25" t="s">
        <v>405</v>
      </c>
      <c r="C351" s="10">
        <v>50</v>
      </c>
      <c r="D351" s="7">
        <f t="shared" si="91"/>
        <v>47.5</v>
      </c>
      <c r="E351" s="7">
        <f t="shared" si="92"/>
        <v>45</v>
      </c>
      <c r="F351" s="7">
        <f t="shared" si="93"/>
        <v>42.5</v>
      </c>
      <c r="G351" s="11">
        <v>334</v>
      </c>
    </row>
    <row r="352" spans="1:7" ht="15.75">
      <c r="A352" s="11">
        <v>335</v>
      </c>
      <c r="B352" s="25" t="s">
        <v>165</v>
      </c>
      <c r="C352" s="10">
        <v>59</v>
      </c>
      <c r="D352" s="7">
        <f t="shared" si="91"/>
        <v>56.05</v>
      </c>
      <c r="E352" s="7">
        <f t="shared" si="92"/>
        <v>53.1</v>
      </c>
      <c r="F352" s="7">
        <f t="shared" si="93"/>
        <v>50.15</v>
      </c>
      <c r="G352" s="11">
        <v>335</v>
      </c>
    </row>
    <row r="353" spans="1:7" ht="15.75">
      <c r="A353" s="11">
        <v>336</v>
      </c>
      <c r="B353" s="25" t="s">
        <v>230</v>
      </c>
      <c r="C353" s="10">
        <v>110</v>
      </c>
      <c r="D353" s="7">
        <f t="shared" si="82"/>
        <v>104.5</v>
      </c>
      <c r="E353" s="7">
        <f t="shared" si="83"/>
        <v>99</v>
      </c>
      <c r="F353" s="7">
        <f t="shared" si="84"/>
        <v>93.5</v>
      </c>
      <c r="G353" s="11">
        <v>336</v>
      </c>
    </row>
    <row r="354" spans="1:7" ht="15.75">
      <c r="A354" s="11">
        <v>337</v>
      </c>
      <c r="B354" s="25" t="s">
        <v>166</v>
      </c>
      <c r="C354" s="10">
        <v>59</v>
      </c>
      <c r="D354" s="7">
        <f t="shared" si="82"/>
        <v>56.05</v>
      </c>
      <c r="E354" s="7">
        <f t="shared" si="83"/>
        <v>53.1</v>
      </c>
      <c r="F354" s="7">
        <f t="shared" si="84"/>
        <v>50.15</v>
      </c>
      <c r="G354" s="11">
        <v>337</v>
      </c>
    </row>
    <row r="355" spans="1:7" ht="15.75">
      <c r="A355" s="11">
        <v>338</v>
      </c>
      <c r="B355" s="25" t="s">
        <v>406</v>
      </c>
      <c r="C355" s="10">
        <v>215</v>
      </c>
      <c r="D355" s="7">
        <f t="shared" si="82"/>
        <v>204.25</v>
      </c>
      <c r="E355" s="7">
        <f t="shared" si="83"/>
        <v>193.5</v>
      </c>
      <c r="F355" s="7">
        <f t="shared" si="84"/>
        <v>182.75</v>
      </c>
      <c r="G355" s="11">
        <v>338</v>
      </c>
    </row>
    <row r="356" spans="1:7" ht="15.75">
      <c r="A356" s="11">
        <v>339</v>
      </c>
      <c r="B356" s="25" t="s">
        <v>407</v>
      </c>
      <c r="C356" s="10">
        <v>255</v>
      </c>
      <c r="D356" s="7">
        <f t="shared" si="82"/>
        <v>242.25</v>
      </c>
      <c r="E356" s="7">
        <f t="shared" si="83"/>
        <v>229.5</v>
      </c>
      <c r="F356" s="7">
        <f t="shared" si="84"/>
        <v>216.75</v>
      </c>
      <c r="G356" s="11">
        <v>339</v>
      </c>
    </row>
    <row r="357" spans="1:7" ht="15.75">
      <c r="A357" s="11">
        <v>340</v>
      </c>
      <c r="B357" s="25" t="s">
        <v>408</v>
      </c>
      <c r="C357" s="10">
        <v>590</v>
      </c>
      <c r="D357" s="7">
        <f t="shared" si="82"/>
        <v>560.5</v>
      </c>
      <c r="E357" s="7">
        <f t="shared" si="83"/>
        <v>531</v>
      </c>
      <c r="F357" s="7">
        <f t="shared" si="84"/>
        <v>501.5</v>
      </c>
      <c r="G357" s="11">
        <v>340</v>
      </c>
    </row>
    <row r="358" spans="1:7" ht="15.75">
      <c r="A358" s="11">
        <v>341</v>
      </c>
      <c r="B358" s="25" t="s">
        <v>409</v>
      </c>
      <c r="C358" s="10">
        <v>155</v>
      </c>
      <c r="D358" s="7">
        <f t="shared" si="82"/>
        <v>147.25</v>
      </c>
      <c r="E358" s="7">
        <f t="shared" si="83"/>
        <v>139.5</v>
      </c>
      <c r="F358" s="7">
        <f t="shared" si="84"/>
        <v>131.75</v>
      </c>
      <c r="G358" s="11">
        <v>341</v>
      </c>
    </row>
    <row r="359" spans="1:7" ht="15.75">
      <c r="A359" s="11">
        <v>342</v>
      </c>
      <c r="B359" s="25" t="s">
        <v>410</v>
      </c>
      <c r="C359" s="10">
        <v>69</v>
      </c>
      <c r="D359" s="7">
        <f t="shared" si="82"/>
        <v>65.55</v>
      </c>
      <c r="E359" s="7">
        <f t="shared" si="83"/>
        <v>62.1</v>
      </c>
      <c r="F359" s="7">
        <f t="shared" si="84"/>
        <v>58.65</v>
      </c>
      <c r="G359" s="11">
        <v>342</v>
      </c>
    </row>
    <row r="360" spans="1:7" ht="15.75">
      <c r="A360" s="11">
        <v>343</v>
      </c>
      <c r="B360" s="25" t="s">
        <v>231</v>
      </c>
      <c r="C360" s="10">
        <v>100</v>
      </c>
      <c r="D360" s="7">
        <f t="shared" si="82"/>
        <v>95</v>
      </c>
      <c r="E360" s="7">
        <f t="shared" si="83"/>
        <v>90</v>
      </c>
      <c r="F360" s="7">
        <f t="shared" si="84"/>
        <v>85</v>
      </c>
      <c r="G360" s="11">
        <v>343</v>
      </c>
    </row>
    <row r="361" spans="1:7" ht="15.75">
      <c r="A361" s="11">
        <v>344</v>
      </c>
      <c r="B361" s="25" t="s">
        <v>411</v>
      </c>
      <c r="C361" s="10">
        <v>140</v>
      </c>
      <c r="D361" s="7">
        <f t="shared" si="82"/>
        <v>133</v>
      </c>
      <c r="E361" s="7">
        <f t="shared" si="83"/>
        <v>126</v>
      </c>
      <c r="F361" s="7">
        <f t="shared" si="84"/>
        <v>119</v>
      </c>
      <c r="G361" s="11">
        <v>344</v>
      </c>
    </row>
    <row r="362" spans="1:7" ht="15.75">
      <c r="A362" s="11">
        <v>345</v>
      </c>
      <c r="B362" s="25" t="s">
        <v>232</v>
      </c>
      <c r="C362" s="10">
        <v>155</v>
      </c>
      <c r="D362" s="7">
        <f t="shared" si="82"/>
        <v>147.25</v>
      </c>
      <c r="E362" s="7">
        <f t="shared" si="83"/>
        <v>139.5</v>
      </c>
      <c r="F362" s="7">
        <f t="shared" si="84"/>
        <v>131.75</v>
      </c>
      <c r="G362" s="11">
        <v>345</v>
      </c>
    </row>
    <row r="363" spans="1:7" ht="15.75">
      <c r="A363" s="11">
        <v>346</v>
      </c>
      <c r="B363" s="25" t="s">
        <v>412</v>
      </c>
      <c r="C363" s="10">
        <v>273</v>
      </c>
      <c r="D363" s="7">
        <f t="shared" si="82"/>
        <v>259.35</v>
      </c>
      <c r="E363" s="7">
        <f t="shared" si="83"/>
        <v>245.7</v>
      </c>
      <c r="F363" s="7">
        <f t="shared" si="84"/>
        <v>232.05</v>
      </c>
      <c r="G363" s="11">
        <v>346</v>
      </c>
    </row>
    <row r="364" spans="1:7" ht="15.75">
      <c r="A364" s="11">
        <v>347</v>
      </c>
      <c r="B364" s="25" t="s">
        <v>413</v>
      </c>
      <c r="C364" s="10">
        <v>182</v>
      </c>
      <c r="D364" s="7">
        <f t="shared" si="82"/>
        <v>172.9</v>
      </c>
      <c r="E364" s="7">
        <f t="shared" si="83"/>
        <v>163.8</v>
      </c>
      <c r="F364" s="7">
        <f t="shared" si="84"/>
        <v>154.7</v>
      </c>
      <c r="G364" s="11">
        <v>347</v>
      </c>
    </row>
    <row r="365" spans="1:7" ht="15.75">
      <c r="A365" s="11">
        <v>348</v>
      </c>
      <c r="B365" s="25" t="s">
        <v>414</v>
      </c>
      <c r="C365" s="10">
        <v>1300</v>
      </c>
      <c r="D365" s="7">
        <f t="shared" si="82"/>
        <v>1235</v>
      </c>
      <c r="E365" s="7">
        <f t="shared" si="83"/>
        <v>1170</v>
      </c>
      <c r="F365" s="7">
        <f t="shared" si="84"/>
        <v>1105</v>
      </c>
      <c r="G365" s="11">
        <v>348</v>
      </c>
    </row>
    <row r="366" spans="1:7" ht="15.75">
      <c r="A366" s="11">
        <v>349</v>
      </c>
      <c r="B366" s="25" t="s">
        <v>415</v>
      </c>
      <c r="C366" s="10">
        <v>149</v>
      </c>
      <c r="D366" s="7">
        <f t="shared" si="82"/>
        <v>141.55</v>
      </c>
      <c r="E366" s="7">
        <f t="shared" si="83"/>
        <v>134.1</v>
      </c>
      <c r="F366" s="7">
        <f t="shared" si="84"/>
        <v>126.65</v>
      </c>
      <c r="G366" s="11">
        <v>349</v>
      </c>
    </row>
    <row r="367" spans="1:7" ht="15.75">
      <c r="A367" s="11">
        <v>350</v>
      </c>
      <c r="B367" s="25" t="s">
        <v>416</v>
      </c>
      <c r="C367" s="10">
        <v>149</v>
      </c>
      <c r="D367" s="7">
        <f t="shared" si="82"/>
        <v>141.55</v>
      </c>
      <c r="E367" s="7">
        <f t="shared" si="83"/>
        <v>134.1</v>
      </c>
      <c r="F367" s="7">
        <f t="shared" si="84"/>
        <v>126.65</v>
      </c>
      <c r="G367" s="11">
        <v>350</v>
      </c>
    </row>
    <row r="368" spans="1:7" ht="15.75">
      <c r="A368" s="11">
        <v>351</v>
      </c>
      <c r="B368" s="25" t="s">
        <v>417</v>
      </c>
      <c r="C368" s="10">
        <v>80</v>
      </c>
      <c r="D368" s="7">
        <f aca="true" t="shared" si="94" ref="D368:D373">C368-C368*5%</f>
        <v>76</v>
      </c>
      <c r="E368" s="7">
        <f aca="true" t="shared" si="95" ref="E368:E373">C368-C368*10%</f>
        <v>72</v>
      </c>
      <c r="F368" s="7">
        <f aca="true" t="shared" si="96" ref="F368:F373">C368-C368*15%</f>
        <v>68</v>
      </c>
      <c r="G368" s="11">
        <v>351</v>
      </c>
    </row>
    <row r="369" spans="1:7" ht="15.75">
      <c r="A369" s="11">
        <v>352</v>
      </c>
      <c r="B369" s="25" t="s">
        <v>418</v>
      </c>
      <c r="C369" s="10">
        <v>60</v>
      </c>
      <c r="D369" s="7">
        <f t="shared" si="94"/>
        <v>57</v>
      </c>
      <c r="E369" s="7">
        <f t="shared" si="95"/>
        <v>54</v>
      </c>
      <c r="F369" s="7">
        <f t="shared" si="96"/>
        <v>51</v>
      </c>
      <c r="G369" s="11">
        <v>352</v>
      </c>
    </row>
    <row r="370" spans="1:7" ht="15.75">
      <c r="A370" s="11">
        <v>353</v>
      </c>
      <c r="B370" s="25" t="s">
        <v>167</v>
      </c>
      <c r="C370" s="10">
        <v>79</v>
      </c>
      <c r="D370" s="7">
        <f t="shared" si="94"/>
        <v>75.05</v>
      </c>
      <c r="E370" s="7">
        <f t="shared" si="95"/>
        <v>71.1</v>
      </c>
      <c r="F370" s="7">
        <f t="shared" si="96"/>
        <v>67.15</v>
      </c>
      <c r="G370" s="11">
        <v>353</v>
      </c>
    </row>
    <row r="371" spans="1:7" ht="15.75">
      <c r="A371" s="11">
        <v>354</v>
      </c>
      <c r="B371" s="25" t="s">
        <v>419</v>
      </c>
      <c r="C371" s="10">
        <v>324</v>
      </c>
      <c r="D371" s="7">
        <f t="shared" si="94"/>
        <v>307.8</v>
      </c>
      <c r="E371" s="7">
        <f t="shared" si="95"/>
        <v>291.6</v>
      </c>
      <c r="F371" s="7">
        <f t="shared" si="96"/>
        <v>275.4</v>
      </c>
      <c r="G371" s="11">
        <v>354</v>
      </c>
    </row>
    <row r="372" spans="1:7" ht="15.75" customHeight="1">
      <c r="A372" s="32" t="s">
        <v>19</v>
      </c>
      <c r="B372" s="33"/>
      <c r="C372" s="22"/>
      <c r="D372" s="22"/>
      <c r="E372" s="22"/>
      <c r="F372" s="22"/>
      <c r="G372" s="31"/>
    </row>
    <row r="373" spans="1:7" ht="15.75">
      <c r="A373" s="11">
        <v>355</v>
      </c>
      <c r="B373" s="25" t="s">
        <v>420</v>
      </c>
      <c r="C373" s="26">
        <v>52.5</v>
      </c>
      <c r="D373" s="7">
        <f t="shared" si="94"/>
        <v>49.875</v>
      </c>
      <c r="E373" s="7">
        <f t="shared" si="95"/>
        <v>47.25</v>
      </c>
      <c r="F373" s="7">
        <f t="shared" si="96"/>
        <v>44.625</v>
      </c>
      <c r="G373" s="11">
        <v>355</v>
      </c>
    </row>
    <row r="374" spans="1:7" ht="15.75">
      <c r="A374" s="11">
        <v>356</v>
      </c>
      <c r="B374" s="25" t="s">
        <v>421</v>
      </c>
      <c r="C374" s="26">
        <v>69.3</v>
      </c>
      <c r="D374" s="7">
        <f aca="true" t="shared" si="97" ref="D374:D389">C374-C374*5%</f>
        <v>65.835</v>
      </c>
      <c r="E374" s="7">
        <f aca="true" t="shared" si="98" ref="E374:E389">C374-C374*10%</f>
        <v>62.37</v>
      </c>
      <c r="F374" s="7">
        <f aca="true" t="shared" si="99" ref="F374:F389">C374-C374*15%</f>
        <v>58.905</v>
      </c>
      <c r="G374" s="11">
        <v>356</v>
      </c>
    </row>
    <row r="375" spans="1:7" ht="15.75">
      <c r="A375" s="11">
        <v>357</v>
      </c>
      <c r="B375" s="25" t="s">
        <v>422</v>
      </c>
      <c r="C375" s="26">
        <v>69.3</v>
      </c>
      <c r="D375" s="7">
        <f t="shared" si="97"/>
        <v>65.835</v>
      </c>
      <c r="E375" s="7">
        <f t="shared" si="98"/>
        <v>62.37</v>
      </c>
      <c r="F375" s="7">
        <f t="shared" si="99"/>
        <v>58.905</v>
      </c>
      <c r="G375" s="11">
        <v>357</v>
      </c>
    </row>
    <row r="376" spans="1:7" ht="15.75">
      <c r="A376" s="11">
        <v>358</v>
      </c>
      <c r="B376" s="25" t="s">
        <v>423</v>
      </c>
      <c r="C376" s="26">
        <v>180</v>
      </c>
      <c r="D376" s="7">
        <f t="shared" si="97"/>
        <v>171</v>
      </c>
      <c r="E376" s="7">
        <f t="shared" si="98"/>
        <v>162</v>
      </c>
      <c r="F376" s="7">
        <f t="shared" si="99"/>
        <v>153</v>
      </c>
      <c r="G376" s="11">
        <v>358</v>
      </c>
    </row>
    <row r="377" spans="1:7" ht="15.75">
      <c r="A377" s="11">
        <v>359</v>
      </c>
      <c r="B377" s="25" t="s">
        <v>424</v>
      </c>
      <c r="C377" s="26">
        <v>220</v>
      </c>
      <c r="D377" s="7">
        <f t="shared" si="97"/>
        <v>209</v>
      </c>
      <c r="E377" s="7">
        <f t="shared" si="98"/>
        <v>198</v>
      </c>
      <c r="F377" s="7">
        <f t="shared" si="99"/>
        <v>187</v>
      </c>
      <c r="G377" s="11">
        <v>359</v>
      </c>
    </row>
    <row r="378" spans="1:7" ht="15.75">
      <c r="A378" s="11">
        <v>360</v>
      </c>
      <c r="B378" s="25" t="s">
        <v>425</v>
      </c>
      <c r="C378" s="26">
        <v>192.5</v>
      </c>
      <c r="D378" s="7">
        <f t="shared" si="97"/>
        <v>182.875</v>
      </c>
      <c r="E378" s="7">
        <f t="shared" si="98"/>
        <v>173.25</v>
      </c>
      <c r="F378" s="7">
        <f t="shared" si="99"/>
        <v>163.625</v>
      </c>
      <c r="G378" s="11">
        <v>360</v>
      </c>
    </row>
    <row r="379" spans="1:7" ht="15.75">
      <c r="A379" s="11">
        <v>361</v>
      </c>
      <c r="B379" s="25" t="s">
        <v>426</v>
      </c>
      <c r="C379" s="26">
        <v>192.5</v>
      </c>
      <c r="D379" s="7">
        <f t="shared" si="97"/>
        <v>182.875</v>
      </c>
      <c r="E379" s="7">
        <f t="shared" si="98"/>
        <v>173.25</v>
      </c>
      <c r="F379" s="7">
        <f t="shared" si="99"/>
        <v>163.625</v>
      </c>
      <c r="G379" s="11">
        <v>361</v>
      </c>
    </row>
    <row r="380" spans="1:7" ht="15.75">
      <c r="A380" s="11">
        <v>362</v>
      </c>
      <c r="B380" s="25" t="s">
        <v>427</v>
      </c>
      <c r="C380" s="26">
        <v>103.2</v>
      </c>
      <c r="D380" s="7">
        <f t="shared" si="97"/>
        <v>98.04</v>
      </c>
      <c r="E380" s="7">
        <f t="shared" si="98"/>
        <v>92.88</v>
      </c>
      <c r="F380" s="7">
        <f t="shared" si="99"/>
        <v>87.72</v>
      </c>
      <c r="G380" s="11">
        <v>362</v>
      </c>
    </row>
    <row r="381" spans="1:7" ht="15.75">
      <c r="A381" s="11">
        <v>363</v>
      </c>
      <c r="B381" s="25" t="s">
        <v>428</v>
      </c>
      <c r="C381" s="26">
        <v>37.1</v>
      </c>
      <c r="D381" s="7">
        <f t="shared" si="97"/>
        <v>35.245000000000005</v>
      </c>
      <c r="E381" s="7">
        <f t="shared" si="98"/>
        <v>33.39</v>
      </c>
      <c r="F381" s="7">
        <f t="shared" si="99"/>
        <v>31.535</v>
      </c>
      <c r="G381" s="11">
        <v>363</v>
      </c>
    </row>
    <row r="382" spans="1:7" ht="15.75">
      <c r="A382" s="11">
        <v>364</v>
      </c>
      <c r="B382" s="25" t="s">
        <v>429</v>
      </c>
      <c r="C382" s="26">
        <v>41.3</v>
      </c>
      <c r="D382" s="7">
        <f t="shared" si="97"/>
        <v>39.235</v>
      </c>
      <c r="E382" s="7">
        <f t="shared" si="98"/>
        <v>37.169999999999995</v>
      </c>
      <c r="F382" s="7">
        <f t="shared" si="99"/>
        <v>35.105</v>
      </c>
      <c r="G382" s="11">
        <v>364</v>
      </c>
    </row>
    <row r="383" spans="1:7" ht="15.75">
      <c r="A383" s="11">
        <v>365</v>
      </c>
      <c r="B383" s="25" t="s">
        <v>430</v>
      </c>
      <c r="C383" s="26">
        <v>65.1</v>
      </c>
      <c r="D383" s="7">
        <f t="shared" si="97"/>
        <v>61.84499999999999</v>
      </c>
      <c r="E383" s="7">
        <f t="shared" si="98"/>
        <v>58.589999999999996</v>
      </c>
      <c r="F383" s="7">
        <f t="shared" si="99"/>
        <v>55.334999999999994</v>
      </c>
      <c r="G383" s="11">
        <v>365</v>
      </c>
    </row>
    <row r="384" spans="1:7" ht="15.75">
      <c r="A384" s="11">
        <v>366</v>
      </c>
      <c r="B384" s="25" t="s">
        <v>431</v>
      </c>
      <c r="C384" s="26">
        <v>41.3</v>
      </c>
      <c r="D384" s="7">
        <f t="shared" si="97"/>
        <v>39.235</v>
      </c>
      <c r="E384" s="7">
        <f t="shared" si="98"/>
        <v>37.169999999999995</v>
      </c>
      <c r="F384" s="7">
        <f t="shared" si="99"/>
        <v>35.105</v>
      </c>
      <c r="G384" s="11">
        <v>366</v>
      </c>
    </row>
    <row r="385" spans="1:7" ht="15.75">
      <c r="A385" s="11">
        <v>367</v>
      </c>
      <c r="B385" s="25" t="s">
        <v>432</v>
      </c>
      <c r="C385" s="26">
        <v>55.3</v>
      </c>
      <c r="D385" s="7">
        <f t="shared" si="97"/>
        <v>52.535</v>
      </c>
      <c r="E385" s="7">
        <f t="shared" si="98"/>
        <v>49.769999999999996</v>
      </c>
      <c r="F385" s="7">
        <f t="shared" si="99"/>
        <v>47.004999999999995</v>
      </c>
      <c r="G385" s="11">
        <v>367</v>
      </c>
    </row>
    <row r="386" spans="1:7" ht="15.75">
      <c r="A386" s="11">
        <v>368</v>
      </c>
      <c r="B386" s="25" t="s">
        <v>433</v>
      </c>
      <c r="C386" s="26">
        <v>76</v>
      </c>
      <c r="D386" s="7">
        <f t="shared" si="97"/>
        <v>72.2</v>
      </c>
      <c r="E386" s="7">
        <f t="shared" si="98"/>
        <v>68.4</v>
      </c>
      <c r="F386" s="7">
        <f t="shared" si="99"/>
        <v>64.6</v>
      </c>
      <c r="G386" s="11">
        <v>368</v>
      </c>
    </row>
    <row r="387" spans="1:7" ht="15.75">
      <c r="A387" s="11">
        <v>369</v>
      </c>
      <c r="B387" s="25" t="s">
        <v>434</v>
      </c>
      <c r="C387" s="26">
        <v>24</v>
      </c>
      <c r="D387" s="7">
        <f t="shared" si="97"/>
        <v>22.8</v>
      </c>
      <c r="E387" s="7">
        <f t="shared" si="98"/>
        <v>21.6</v>
      </c>
      <c r="F387" s="7">
        <f t="shared" si="99"/>
        <v>20.4</v>
      </c>
      <c r="G387" s="11">
        <v>369</v>
      </c>
    </row>
    <row r="388" spans="1:7" ht="15.75">
      <c r="A388" s="11">
        <v>370</v>
      </c>
      <c r="B388" s="25" t="s">
        <v>435</v>
      </c>
      <c r="C388" s="26">
        <v>35.2</v>
      </c>
      <c r="D388" s="7">
        <f t="shared" si="97"/>
        <v>33.440000000000005</v>
      </c>
      <c r="E388" s="7">
        <f t="shared" si="98"/>
        <v>31.680000000000003</v>
      </c>
      <c r="F388" s="7">
        <f t="shared" si="99"/>
        <v>29.92</v>
      </c>
      <c r="G388" s="11">
        <v>370</v>
      </c>
    </row>
    <row r="389" spans="1:7" ht="15.75">
      <c r="A389" s="11">
        <v>371</v>
      </c>
      <c r="B389" s="25" t="s">
        <v>436</v>
      </c>
      <c r="C389" s="26">
        <v>48.3</v>
      </c>
      <c r="D389" s="7">
        <f t="shared" si="97"/>
        <v>45.885</v>
      </c>
      <c r="E389" s="7">
        <f t="shared" si="98"/>
        <v>43.47</v>
      </c>
      <c r="F389" s="7">
        <f t="shared" si="99"/>
        <v>41.055</v>
      </c>
      <c r="G389" s="11">
        <v>371</v>
      </c>
    </row>
    <row r="390" spans="1:7" ht="15.75">
      <c r="A390" s="11">
        <v>372</v>
      </c>
      <c r="B390" s="25" t="s">
        <v>437</v>
      </c>
      <c r="C390" s="26">
        <v>60.2</v>
      </c>
      <c r="D390" s="7">
        <f>C390-C390*5%</f>
        <v>57.190000000000005</v>
      </c>
      <c r="E390" s="7">
        <f>C390-C390*10%</f>
        <v>54.18</v>
      </c>
      <c r="F390" s="7">
        <f>C390-C390*15%</f>
        <v>51.17</v>
      </c>
      <c r="G390" s="11">
        <v>372</v>
      </c>
    </row>
    <row r="391" spans="1:7" ht="15.75">
      <c r="A391" s="11">
        <v>373</v>
      </c>
      <c r="B391" s="25" t="s">
        <v>438</v>
      </c>
      <c r="C391" s="26">
        <v>55.3</v>
      </c>
      <c r="D391" s="7">
        <f>C391-C391*5%</f>
        <v>52.535</v>
      </c>
      <c r="E391" s="7">
        <f>C391-C391*10%</f>
        <v>49.769999999999996</v>
      </c>
      <c r="F391" s="7">
        <f>C391-C391*15%</f>
        <v>47.004999999999995</v>
      </c>
      <c r="G391" s="11">
        <v>373</v>
      </c>
    </row>
    <row r="392" spans="1:7" ht="15.75">
      <c r="A392" s="11">
        <v>374</v>
      </c>
      <c r="B392" s="25" t="s">
        <v>439</v>
      </c>
      <c r="C392" s="26">
        <v>32.7</v>
      </c>
      <c r="D392" s="7">
        <f>C392-C392*5%</f>
        <v>31.065</v>
      </c>
      <c r="E392" s="7">
        <f>C392-C392*10%</f>
        <v>29.430000000000003</v>
      </c>
      <c r="F392" s="7">
        <f>C392-C392*15%</f>
        <v>27.795</v>
      </c>
      <c r="G392" s="11">
        <v>374</v>
      </c>
    </row>
    <row r="393" spans="1:7" ht="15.75">
      <c r="A393" s="11">
        <v>375</v>
      </c>
      <c r="B393" s="25" t="s">
        <v>440</v>
      </c>
      <c r="C393" s="26">
        <v>66.5</v>
      </c>
      <c r="D393" s="7">
        <f>C393-C393*5%</f>
        <v>63.175</v>
      </c>
      <c r="E393" s="7">
        <f>C393-C393*10%</f>
        <v>59.85</v>
      </c>
      <c r="F393" s="7">
        <f>C393-C393*15%</f>
        <v>56.525</v>
      </c>
      <c r="G393" s="11">
        <v>375</v>
      </c>
    </row>
    <row r="394" spans="1:7" ht="15.75">
      <c r="A394" s="11">
        <v>376</v>
      </c>
      <c r="B394" s="25" t="s">
        <v>441</v>
      </c>
      <c r="C394" s="26">
        <v>62.3</v>
      </c>
      <c r="D394" s="7">
        <f>C394-C394*5%</f>
        <v>59.184999999999995</v>
      </c>
      <c r="E394" s="7">
        <f>C394-C394*10%</f>
        <v>56.06999999999999</v>
      </c>
      <c r="F394" s="7">
        <f>C394-C394*15%</f>
        <v>52.955</v>
      </c>
      <c r="G394" s="11">
        <v>376</v>
      </c>
    </row>
    <row r="395" spans="1:7" ht="15.75">
      <c r="A395" s="11">
        <v>377</v>
      </c>
      <c r="B395" s="25" t="s">
        <v>442</v>
      </c>
      <c r="C395" s="26">
        <v>81.9</v>
      </c>
      <c r="D395" s="7">
        <f aca="true" t="shared" si="100" ref="D395:D401">C395-C395*5%</f>
        <v>77.805</v>
      </c>
      <c r="E395" s="7">
        <f aca="true" t="shared" si="101" ref="E395:E401">C395-C395*10%</f>
        <v>73.71000000000001</v>
      </c>
      <c r="F395" s="7">
        <f aca="true" t="shared" si="102" ref="F395:F401">C395-C395*15%</f>
        <v>69.61500000000001</v>
      </c>
      <c r="G395" s="11">
        <v>377</v>
      </c>
    </row>
    <row r="396" spans="1:7" ht="15.75">
      <c r="A396" s="11">
        <v>378</v>
      </c>
      <c r="B396" s="25" t="s">
        <v>443</v>
      </c>
      <c r="C396" s="26">
        <v>41.3</v>
      </c>
      <c r="D396" s="7">
        <f t="shared" si="100"/>
        <v>39.235</v>
      </c>
      <c r="E396" s="7">
        <f t="shared" si="101"/>
        <v>37.169999999999995</v>
      </c>
      <c r="F396" s="7">
        <f t="shared" si="102"/>
        <v>35.105</v>
      </c>
      <c r="G396" s="11">
        <v>378</v>
      </c>
    </row>
    <row r="397" spans="1:7" ht="15.75">
      <c r="A397" s="11">
        <v>379</v>
      </c>
      <c r="B397" s="25" t="s">
        <v>444</v>
      </c>
      <c r="C397" s="26">
        <v>47.6</v>
      </c>
      <c r="D397" s="7">
        <f t="shared" si="100"/>
        <v>45.22</v>
      </c>
      <c r="E397" s="7">
        <f t="shared" si="101"/>
        <v>42.84</v>
      </c>
      <c r="F397" s="7">
        <f t="shared" si="102"/>
        <v>40.46</v>
      </c>
      <c r="G397" s="11">
        <v>379</v>
      </c>
    </row>
    <row r="398" spans="1:7" ht="15.75">
      <c r="A398" s="11">
        <v>380</v>
      </c>
      <c r="B398" s="25" t="s">
        <v>445</v>
      </c>
      <c r="C398" s="26">
        <v>62.3</v>
      </c>
      <c r="D398" s="7">
        <f t="shared" si="100"/>
        <v>59.184999999999995</v>
      </c>
      <c r="E398" s="7">
        <f t="shared" si="101"/>
        <v>56.06999999999999</v>
      </c>
      <c r="F398" s="7">
        <f t="shared" si="102"/>
        <v>52.955</v>
      </c>
      <c r="G398" s="11">
        <v>380</v>
      </c>
    </row>
    <row r="399" spans="1:7" ht="15.75">
      <c r="A399" s="11">
        <v>381</v>
      </c>
      <c r="B399" s="25" t="s">
        <v>446</v>
      </c>
      <c r="C399" s="26">
        <v>237.3</v>
      </c>
      <c r="D399" s="7">
        <f t="shared" si="100"/>
        <v>225.435</v>
      </c>
      <c r="E399" s="7">
        <f t="shared" si="101"/>
        <v>213.57</v>
      </c>
      <c r="F399" s="7">
        <f t="shared" si="102"/>
        <v>201.705</v>
      </c>
      <c r="G399" s="11">
        <v>381</v>
      </c>
    </row>
    <row r="400" spans="1:7" ht="15.75">
      <c r="A400" s="11">
        <v>382</v>
      </c>
      <c r="B400" s="25" t="s">
        <v>447</v>
      </c>
      <c r="C400" s="26">
        <v>104.3</v>
      </c>
      <c r="D400" s="7">
        <f t="shared" si="100"/>
        <v>99.085</v>
      </c>
      <c r="E400" s="7">
        <f t="shared" si="101"/>
        <v>93.87</v>
      </c>
      <c r="F400" s="7">
        <f t="shared" si="102"/>
        <v>88.655</v>
      </c>
      <c r="G400" s="11">
        <v>382</v>
      </c>
    </row>
    <row r="401" spans="1:7" ht="15.75">
      <c r="A401" s="11">
        <v>383</v>
      </c>
      <c r="B401" s="25" t="s">
        <v>448</v>
      </c>
      <c r="C401" s="26">
        <v>49</v>
      </c>
      <c r="D401" s="7">
        <f t="shared" si="100"/>
        <v>46.55</v>
      </c>
      <c r="E401" s="7">
        <f t="shared" si="101"/>
        <v>44.1</v>
      </c>
      <c r="F401" s="7">
        <f t="shared" si="102"/>
        <v>41.65</v>
      </c>
      <c r="G401" s="11">
        <v>383</v>
      </c>
    </row>
  </sheetData>
  <sheetProtection/>
  <mergeCells count="19">
    <mergeCell ref="A2:B2"/>
    <mergeCell ref="A269:B269"/>
    <mergeCell ref="A277:B277"/>
    <mergeCell ref="A231:B231"/>
    <mergeCell ref="A29:B29"/>
    <mergeCell ref="A6:B6"/>
    <mergeCell ref="A76:B76"/>
    <mergeCell ref="A80:B80"/>
    <mergeCell ref="A258:B258"/>
    <mergeCell ref="A204:B204"/>
    <mergeCell ref="A266:B266"/>
    <mergeCell ref="A20:B20"/>
    <mergeCell ref="A372:B372"/>
    <mergeCell ref="A129:C129"/>
    <mergeCell ref="A336:B336"/>
    <mergeCell ref="A323:B323"/>
    <mergeCell ref="A68:B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:A43"/>
    </sheetView>
  </sheetViews>
  <sheetFormatPr defaultColWidth="9.33203125" defaultRowHeight="11.25"/>
  <cols>
    <col min="1" max="1" width="63.33203125" style="0" customWidth="1"/>
  </cols>
  <sheetData>
    <row r="1" ht="11.25">
      <c r="A1" t="s">
        <v>233</v>
      </c>
    </row>
    <row r="2" ht="11.25">
      <c r="A2" t="s">
        <v>234</v>
      </c>
    </row>
    <row r="3" ht="11.25">
      <c r="A3" t="s">
        <v>235</v>
      </c>
    </row>
    <row r="4" ht="11.25">
      <c r="A4" t="s">
        <v>236</v>
      </c>
    </row>
    <row r="5" ht="11.25">
      <c r="A5" t="s">
        <v>237</v>
      </c>
    </row>
    <row r="6" ht="11.25">
      <c r="A6" t="s">
        <v>238</v>
      </c>
    </row>
    <row r="7" ht="11.25">
      <c r="A7" t="s">
        <v>239</v>
      </c>
    </row>
    <row r="8" ht="11.25">
      <c r="A8" t="s">
        <v>240</v>
      </c>
    </row>
    <row r="9" ht="11.25">
      <c r="A9" t="s">
        <v>241</v>
      </c>
    </row>
    <row r="10" ht="11.25">
      <c r="A10" t="s">
        <v>242</v>
      </c>
    </row>
    <row r="11" ht="11.25">
      <c r="A11" t="s">
        <v>243</v>
      </c>
    </row>
    <row r="12" ht="11.25">
      <c r="A12" t="s">
        <v>244</v>
      </c>
    </row>
    <row r="13" ht="11.25">
      <c r="A13" t="s">
        <v>268</v>
      </c>
    </row>
    <row r="14" ht="11.25">
      <c r="A14" t="s">
        <v>269</v>
      </c>
    </row>
    <row r="15" ht="11.25">
      <c r="A15" t="s">
        <v>270</v>
      </c>
    </row>
    <row r="16" ht="11.25">
      <c r="A16" t="s">
        <v>271</v>
      </c>
    </row>
    <row r="17" ht="11.25">
      <c r="A17" t="s">
        <v>272</v>
      </c>
    </row>
    <row r="18" ht="11.25">
      <c r="A18" t="s">
        <v>273</v>
      </c>
    </row>
    <row r="19" ht="11.25">
      <c r="A19" t="s">
        <v>274</v>
      </c>
    </row>
    <row r="20" ht="11.25">
      <c r="A20" t="s">
        <v>245</v>
      </c>
    </row>
    <row r="21" ht="11.25">
      <c r="A21" t="s">
        <v>246</v>
      </c>
    </row>
    <row r="22" ht="11.25">
      <c r="A22" t="s">
        <v>275</v>
      </c>
    </row>
    <row r="23" ht="11.25">
      <c r="A23" t="s">
        <v>247</v>
      </c>
    </row>
    <row r="24" ht="11.25">
      <c r="A24" t="s">
        <v>248</v>
      </c>
    </row>
    <row r="25" ht="11.25">
      <c r="A25" t="s">
        <v>249</v>
      </c>
    </row>
    <row r="26" ht="11.25">
      <c r="A26" t="s">
        <v>250</v>
      </c>
    </row>
    <row r="27" ht="11.25">
      <c r="A27" t="s">
        <v>251</v>
      </c>
    </row>
    <row r="28" ht="11.25">
      <c r="A28" t="s">
        <v>252</v>
      </c>
    </row>
    <row r="29" ht="11.25">
      <c r="A29" t="s">
        <v>253</v>
      </c>
    </row>
    <row r="30" ht="11.25">
      <c r="A30" t="s">
        <v>254</v>
      </c>
    </row>
    <row r="31" ht="11.25">
      <c r="A31" t="s">
        <v>255</v>
      </c>
    </row>
    <row r="32" ht="11.25">
      <c r="A32" t="s">
        <v>256</v>
      </c>
    </row>
    <row r="33" ht="11.25">
      <c r="A33" t="s">
        <v>257</v>
      </c>
    </row>
    <row r="34" ht="11.25">
      <c r="A34" t="s">
        <v>258</v>
      </c>
    </row>
    <row r="35" ht="11.25">
      <c r="A35" t="s">
        <v>259</v>
      </c>
    </row>
    <row r="36" ht="11.25">
      <c r="A36" t="s">
        <v>260</v>
      </c>
    </row>
    <row r="37" ht="11.25">
      <c r="A37" t="s">
        <v>261</v>
      </c>
    </row>
    <row r="38" ht="11.25">
      <c r="A38" t="s">
        <v>262</v>
      </c>
    </row>
    <row r="39" ht="11.25">
      <c r="A39" t="s">
        <v>263</v>
      </c>
    </row>
    <row r="40" ht="11.25">
      <c r="A40" t="s">
        <v>264</v>
      </c>
    </row>
    <row r="41" ht="11.25">
      <c r="A41" t="s">
        <v>265</v>
      </c>
    </row>
    <row r="42" ht="11.25">
      <c r="A42" t="s">
        <v>266</v>
      </c>
    </row>
    <row r="43" ht="11.25">
      <c r="A43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Михайловна Шевчук</dc:creator>
  <cp:keywords/>
  <dc:description/>
  <cp:lastModifiedBy>Олег Иванович Езерский</cp:lastModifiedBy>
  <cp:lastPrinted>2020-07-22T07:39:43Z</cp:lastPrinted>
  <dcterms:created xsi:type="dcterms:W3CDTF">2020-07-22T07:39:43Z</dcterms:created>
  <dcterms:modified xsi:type="dcterms:W3CDTF">2020-12-02T17:44:22Z</dcterms:modified>
  <cp:category/>
  <cp:version/>
  <cp:contentType/>
  <cp:contentStatus/>
  <cp:revision>1</cp:revision>
</cp:coreProperties>
</file>